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taki_y\Desktop\"/>
    </mc:Choice>
  </mc:AlternateContent>
  <bookViews>
    <workbookView xWindow="0" yWindow="0" windowWidth="20235" windowHeight="8940" tabRatio="814"/>
  </bookViews>
  <sheets>
    <sheet name="C" sheetId="4" r:id="rId1"/>
    <sheet name="P1" sheetId="14656" r:id="rId2"/>
    <sheet name="P2" sheetId="14662" r:id="rId3"/>
    <sheet name="P3" sheetId="14664" r:id="rId4"/>
    <sheet name="P4" sheetId="38" r:id="rId5"/>
    <sheet name="P5" sheetId="14663" r:id="rId6"/>
    <sheet name="P6" sheetId="14658" r:id="rId7"/>
    <sheet name="P7" sheetId="14659" r:id="rId8"/>
    <sheet name="P8" sheetId="14665" r:id="rId9"/>
    <sheet name="P9" sheetId="14649" r:id="rId10"/>
    <sheet name="P10" sheetId="14650" r:id="rId11"/>
    <sheet name="P11" sheetId="14651" r:id="rId12"/>
    <sheet name="P12" sheetId="14666" r:id="rId13"/>
    <sheet name="P13" sheetId="14667" r:id="rId14"/>
    <sheet name="P14" sheetId="14668" r:id="rId15"/>
  </sheets>
  <definedNames>
    <definedName name="\c" localSheetId="0">#REF!</definedName>
    <definedName name="\c">#REF!</definedName>
    <definedName name="\d" localSheetId="0">#REF!</definedName>
    <definedName name="\d">#REF!</definedName>
    <definedName name="AREA" localSheetId="0">#REF!</definedName>
    <definedName name="AREA">#REF!</definedName>
    <definedName name="AREA2" localSheetId="0">#REF!</definedName>
    <definedName name="AREA2">#REF!</definedName>
    <definedName name="J_270" localSheetId="0">'C'!J_270</definedName>
    <definedName name="J_270" localSheetId="1">'P1'!J_270</definedName>
    <definedName name="J_270" localSheetId="10">'P10'!J_270</definedName>
    <definedName name="J_270" localSheetId="11">'P11'!J_270</definedName>
    <definedName name="J_270" localSheetId="12">'P12'!J_270</definedName>
    <definedName name="J_270" localSheetId="2">'P2'!J_270</definedName>
    <definedName name="J_270" localSheetId="3">'P3'!J_270</definedName>
    <definedName name="J_270" localSheetId="4">'P4'!J_270</definedName>
    <definedName name="J_270" localSheetId="5">'P5'!J_270</definedName>
    <definedName name="J_270" localSheetId="6">'P6'!J_270</definedName>
    <definedName name="J_270" localSheetId="7">'P7'!J_270</definedName>
    <definedName name="J_270" localSheetId="8">'P8'!J_270</definedName>
    <definedName name="J_270" localSheetId="9">'P9'!J_270</definedName>
    <definedName name="J_270">[0]!J_270</definedName>
    <definedName name="J_591" localSheetId="0">'C'!J_591</definedName>
    <definedName name="J_591" localSheetId="1">'P1'!J_591</definedName>
    <definedName name="J_591" localSheetId="10">'P10'!J_591</definedName>
    <definedName name="J_591" localSheetId="11">'P11'!J_591</definedName>
    <definedName name="J_591" localSheetId="12">'P12'!J_591</definedName>
    <definedName name="J_591" localSheetId="2">'P2'!J_591</definedName>
    <definedName name="J_591" localSheetId="3">'P3'!J_591</definedName>
    <definedName name="J_591" localSheetId="4">'P4'!J_591</definedName>
    <definedName name="J_591" localSheetId="5">'P5'!J_591</definedName>
    <definedName name="J_591" localSheetId="6">'P6'!J_591</definedName>
    <definedName name="J_591" localSheetId="7">'P7'!J_591</definedName>
    <definedName name="J_591" localSheetId="8">'P8'!J_591</definedName>
    <definedName name="J_591" localSheetId="9">'P9'!J_591</definedName>
    <definedName name="J_591">[0]!J_591</definedName>
    <definedName name="J_611" localSheetId="0">'C'!J_611</definedName>
    <definedName name="J_611" localSheetId="1">'P1'!J_611</definedName>
    <definedName name="J_611" localSheetId="10">'P10'!J_611</definedName>
    <definedName name="J_611" localSheetId="11">'P11'!J_611</definedName>
    <definedName name="J_611" localSheetId="12">'P12'!J_611</definedName>
    <definedName name="J_611" localSheetId="2">'P2'!J_611</definedName>
    <definedName name="J_611" localSheetId="3">'P3'!J_611</definedName>
    <definedName name="J_611" localSheetId="4">'P4'!J_611</definedName>
    <definedName name="J_611" localSheetId="5">'P5'!J_611</definedName>
    <definedName name="J_611" localSheetId="6">'P6'!J_611</definedName>
    <definedName name="J_611" localSheetId="7">'P7'!J_611</definedName>
    <definedName name="J_611" localSheetId="8">'P8'!J_611</definedName>
    <definedName name="J_611" localSheetId="9">'P9'!J_611</definedName>
    <definedName name="J_611">[0]!J_611</definedName>
    <definedName name="J_612" localSheetId="0">'C'!J_612</definedName>
    <definedName name="J_612" localSheetId="1">'P1'!J_612</definedName>
    <definedName name="J_612" localSheetId="10">'P10'!J_612</definedName>
    <definedName name="J_612" localSheetId="11">'P11'!J_612</definedName>
    <definedName name="J_612" localSheetId="12">'P12'!J_612</definedName>
    <definedName name="J_612" localSheetId="2">'P2'!J_612</definedName>
    <definedName name="J_612" localSheetId="3">'P3'!J_612</definedName>
    <definedName name="J_612" localSheetId="4">'P4'!J_612</definedName>
    <definedName name="J_612" localSheetId="5">'P5'!J_612</definedName>
    <definedName name="J_612" localSheetId="6">'P6'!J_612</definedName>
    <definedName name="J_612" localSheetId="7">'P7'!J_612</definedName>
    <definedName name="J_612" localSheetId="8">'P8'!J_612</definedName>
    <definedName name="J_612" localSheetId="9">'P9'!J_612</definedName>
    <definedName name="J_612">[0]!J_612</definedName>
    <definedName name="J_911" localSheetId="0">'C'!J_911</definedName>
    <definedName name="J_911" localSheetId="1">'P1'!J_911</definedName>
    <definedName name="J_911" localSheetId="10">'P10'!J_911</definedName>
    <definedName name="J_911" localSheetId="11">'P11'!J_911</definedName>
    <definedName name="J_911" localSheetId="12">'P12'!J_911</definedName>
    <definedName name="J_911" localSheetId="2">'P2'!J_911</definedName>
    <definedName name="J_911" localSheetId="3">'P3'!J_911</definedName>
    <definedName name="J_911" localSheetId="4">'P4'!J_911</definedName>
    <definedName name="J_911" localSheetId="5">'P5'!J_911</definedName>
    <definedName name="J_911" localSheetId="6">'P6'!J_911</definedName>
    <definedName name="J_911" localSheetId="7">'P7'!J_911</definedName>
    <definedName name="J_911" localSheetId="8">'P8'!J_911</definedName>
    <definedName name="J_911" localSheetId="9">'P9'!J_911</definedName>
    <definedName name="J_911">[0]!J_911</definedName>
    <definedName name="KH">#N/A</definedName>
    <definedName name="MMENU" localSheetId="0">#REF!</definedName>
    <definedName name="MMENU">#REF!</definedName>
    <definedName name="_xlnm.Print_Area" localSheetId="0">'C'!$A$1:$P$36</definedName>
    <definedName name="_xlnm.Print_Area" localSheetId="1">'P1'!$A$1:$O$39</definedName>
    <definedName name="_xlnm.Print_Area" localSheetId="10">'P10'!$A$1:$O$54</definedName>
    <definedName name="_xlnm.Print_Area" localSheetId="11">'P11'!$A$1:$O$38</definedName>
    <definedName name="_xlnm.Print_Area" localSheetId="12">'P12'!$A$1:$O$59</definedName>
    <definedName name="_xlnm.Print_Area" localSheetId="2">'P2'!$A$1:$T$32</definedName>
    <definedName name="_xlnm.Print_Area" localSheetId="3">'P3'!$A$1:$V$42</definedName>
    <definedName name="_xlnm.Print_Area" localSheetId="4">'P4'!$A$1:$P$36</definedName>
    <definedName name="_xlnm.Print_Area" localSheetId="6">'P6'!$A$1:$O$40</definedName>
    <definedName name="_xlnm.Print_Area" localSheetId="8">'P8'!$A$1:$Y$34</definedName>
    <definedName name="_xlnm.Print_Area" localSheetId="9">'P9'!$A$1:$O$40</definedName>
    <definedName name="SK_1" localSheetId="0">#REF!</definedName>
    <definedName name="SK_1">#REF!</definedName>
    <definedName name="SK_2" localSheetId="0">#REF!</definedName>
    <definedName name="SK_2">#REF!</definedName>
    <definedName name="SS_K" localSheetId="0">#REF!</definedName>
    <definedName name="SS_K">#REF!</definedName>
    <definedName name="test" localSheetId="1">'P1'!test</definedName>
    <definedName name="test" localSheetId="12">'P12'!test</definedName>
    <definedName name="test" localSheetId="2">'P2'!test</definedName>
    <definedName name="test" localSheetId="3">'P3'!test</definedName>
    <definedName name="test" localSheetId="5">'P5'!test</definedName>
    <definedName name="test" localSheetId="6">'P6'!test</definedName>
    <definedName name="test" localSheetId="7">'P7'!test</definedName>
    <definedName name="test" localSheetId="8">'P8'!test</definedName>
    <definedName name="test">[0]!test</definedName>
    <definedName name="ﾏｸﾛ" localSheetId="0">#REF!</definedName>
    <definedName name="ﾏｸﾛ">#REF!</definedName>
    <definedName name="印刷1" localSheetId="0">#REF!</definedName>
    <definedName name="印刷1">#REF!</definedName>
    <definedName name="印刷2" localSheetId="0">#REF!</definedName>
    <definedName name="印刷2">#REF!</definedName>
    <definedName name="千円" localSheetId="0">#REF!</definedName>
    <definedName name="千円">#REF!</definedName>
  </definedNames>
  <calcPr calcId="152511"/>
</workbook>
</file>

<file path=xl/calcChain.xml><?xml version="1.0" encoding="utf-8"?>
<calcChain xmlns="http://schemas.openxmlformats.org/spreadsheetml/2006/main">
  <c r="K26" i="14668" l="1"/>
  <c r="K25" i="14668"/>
  <c r="K24" i="14668"/>
  <c r="K19" i="14668"/>
  <c r="K17" i="14668"/>
</calcChain>
</file>

<file path=xl/sharedStrings.xml><?xml version="1.0" encoding="utf-8"?>
<sst xmlns="http://schemas.openxmlformats.org/spreadsheetml/2006/main" count="593" uniqueCount="394">
  <si>
    <r>
      <t>資産の部／</t>
    </r>
    <r>
      <rPr>
        <sz val="9"/>
        <color indexed="63"/>
        <rFont val="Arial"/>
        <family val="2"/>
      </rPr>
      <t>Assets</t>
    </r>
    <rPh sb="0" eb="2">
      <t>シサン</t>
    </rPh>
    <rPh sb="3" eb="4">
      <t>ブ</t>
    </rPh>
    <phoneticPr fontId="2"/>
  </si>
  <si>
    <r>
      <t>連結貸借対照表／</t>
    </r>
    <r>
      <rPr>
        <b/>
        <sz val="12"/>
        <color indexed="9"/>
        <rFont val="Arial"/>
        <family val="2"/>
      </rPr>
      <t>Consolidated Balance Sheets</t>
    </r>
    <rPh sb="0" eb="2">
      <t>レンケツ</t>
    </rPh>
    <rPh sb="2" eb="4">
      <t>タイシャク</t>
    </rPh>
    <rPh sb="4" eb="7">
      <t>タイショウヒョウ</t>
    </rPh>
    <phoneticPr fontId="2"/>
  </si>
  <si>
    <r>
      <t>効率性／</t>
    </r>
    <r>
      <rPr>
        <b/>
        <sz val="12"/>
        <color indexed="9"/>
        <rFont val="Arial"/>
        <family val="2"/>
      </rPr>
      <t>Efficiency</t>
    </r>
    <rPh sb="0" eb="3">
      <t>コウリツセイ</t>
    </rPh>
    <phoneticPr fontId="2"/>
  </si>
  <si>
    <r>
      <t>自己資本当期純利益率／</t>
    </r>
    <r>
      <rPr>
        <sz val="9"/>
        <color indexed="63"/>
        <rFont val="Arial"/>
        <family val="2"/>
      </rPr>
      <t xml:space="preserve">Return on Equity </t>
    </r>
    <r>
      <rPr>
        <sz val="9"/>
        <color indexed="63"/>
        <rFont val="ＭＳ Ｐゴシック"/>
        <family val="3"/>
        <charset val="128"/>
      </rPr>
      <t>（</t>
    </r>
    <r>
      <rPr>
        <sz val="9"/>
        <color indexed="63"/>
        <rFont val="Arial"/>
        <family val="2"/>
      </rPr>
      <t>ROE</t>
    </r>
    <r>
      <rPr>
        <sz val="9"/>
        <color indexed="63"/>
        <rFont val="ＭＳ Ｐゴシック"/>
        <family val="3"/>
        <charset val="128"/>
      </rPr>
      <t>）</t>
    </r>
    <rPh sb="0" eb="2">
      <t>ジコ</t>
    </rPh>
    <rPh sb="2" eb="4">
      <t>シホン</t>
    </rPh>
    <rPh sb="4" eb="9">
      <t>トウキジュンリエキ</t>
    </rPh>
    <rPh sb="9" eb="10">
      <t>リツ</t>
    </rPh>
    <phoneticPr fontId="2"/>
  </si>
  <si>
    <r>
      <t>総資産回転率／</t>
    </r>
    <r>
      <rPr>
        <sz val="9"/>
        <color indexed="63"/>
        <rFont val="Arial"/>
        <family val="2"/>
      </rPr>
      <t>Asset Turnover</t>
    </r>
    <rPh sb="0" eb="3">
      <t>ソウシサン</t>
    </rPh>
    <rPh sb="3" eb="5">
      <t>カイテン</t>
    </rPh>
    <rPh sb="5" eb="6">
      <t>リツ</t>
    </rPh>
    <phoneticPr fontId="2"/>
  </si>
  <si>
    <r>
      <t>安定性／</t>
    </r>
    <r>
      <rPr>
        <b/>
        <sz val="12"/>
        <color indexed="9"/>
        <rFont val="Arial"/>
        <family val="2"/>
      </rPr>
      <t>Stability</t>
    </r>
    <rPh sb="0" eb="3">
      <t>アンテイセイ</t>
    </rPh>
    <phoneticPr fontId="2"/>
  </si>
  <si>
    <t>成長性・収益性</t>
    <rPh sb="0" eb="3">
      <t>セイチョウセイ</t>
    </rPh>
    <rPh sb="4" eb="7">
      <t>シュウエキセイ</t>
    </rPh>
    <phoneticPr fontId="2"/>
  </si>
  <si>
    <t>安定性</t>
    <rPh sb="0" eb="3">
      <t>アンテイセイ</t>
    </rPh>
    <phoneticPr fontId="2"/>
  </si>
  <si>
    <r>
      <t>買掛金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Accounts Payable - Trade</t>
    </r>
    <r>
      <rPr>
        <sz val="9"/>
        <color indexed="63"/>
        <rFont val="ＭＳ Ｐゴシック"/>
        <family val="3"/>
        <charset val="128"/>
      </rPr>
      <t>　</t>
    </r>
    <rPh sb="0" eb="2">
      <t>カイカケ</t>
    </rPh>
    <rPh sb="2" eb="3">
      <t>キン</t>
    </rPh>
    <phoneticPr fontId="2"/>
  </si>
  <si>
    <r>
      <t>有形固定資産の取得による支出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Payment for Tangible Fixed Assets</t>
    </r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"/>
  </si>
  <si>
    <r>
      <t>1</t>
    </r>
    <r>
      <rPr>
        <sz val="9"/>
        <color indexed="63"/>
        <rFont val="ＭＳ Ｐゴシック"/>
        <family val="3"/>
        <charset val="128"/>
      </rPr>
      <t>株当たり配当金</t>
    </r>
    <r>
      <rPr>
        <sz val="9"/>
        <color indexed="63"/>
        <rFont val="Arial"/>
        <family val="2"/>
      </rPr>
      <t>/Cash Dividends per Share</t>
    </r>
    <rPh sb="1" eb="2">
      <t>カブ</t>
    </rPh>
    <rPh sb="2" eb="3">
      <t>ア</t>
    </rPh>
    <rPh sb="5" eb="8">
      <t>ハイトウキン</t>
    </rPh>
    <phoneticPr fontId="2"/>
  </si>
  <si>
    <t>有料会員数／</t>
    <rPh sb="0" eb="2">
      <t>ユウリョウ</t>
    </rPh>
    <rPh sb="2" eb="5">
      <t>カイインスウ</t>
    </rPh>
    <phoneticPr fontId="2"/>
  </si>
  <si>
    <t>会計年度／</t>
    <rPh sb="0" eb="2">
      <t>カイケイ</t>
    </rPh>
    <rPh sb="2" eb="4">
      <t>ネンド</t>
    </rPh>
    <phoneticPr fontId="2"/>
  </si>
  <si>
    <r>
      <t>売上高／</t>
    </r>
    <r>
      <rPr>
        <sz val="9"/>
        <color indexed="63"/>
        <rFont val="Arial"/>
        <family val="2"/>
      </rPr>
      <t>Net Sales</t>
    </r>
    <rPh sb="0" eb="2">
      <t>ウリアゲ</t>
    </rPh>
    <rPh sb="2" eb="3">
      <t>ダカ</t>
    </rPh>
    <phoneticPr fontId="2"/>
  </si>
  <si>
    <r>
      <t>売上総利益／</t>
    </r>
    <r>
      <rPr>
        <sz val="9"/>
        <color indexed="63"/>
        <rFont val="Arial"/>
        <family val="2"/>
      </rPr>
      <t>Gross Profit</t>
    </r>
    <rPh sb="0" eb="5">
      <t>ウリアゲソウリエキ</t>
    </rPh>
    <phoneticPr fontId="2"/>
  </si>
  <si>
    <r>
      <t>営業利益／</t>
    </r>
    <r>
      <rPr>
        <sz val="9"/>
        <color indexed="63"/>
        <rFont val="Arial"/>
        <family val="2"/>
      </rPr>
      <t>Operating Income</t>
    </r>
    <rPh sb="0" eb="2">
      <t>エイギョウ</t>
    </rPh>
    <rPh sb="2" eb="4">
      <t>リエキ</t>
    </rPh>
    <phoneticPr fontId="2"/>
  </si>
  <si>
    <r>
      <t>経常利益／</t>
    </r>
    <r>
      <rPr>
        <sz val="9"/>
        <color indexed="63"/>
        <rFont val="Arial"/>
        <family val="2"/>
      </rPr>
      <t>Ordinary Income</t>
    </r>
    <rPh sb="0" eb="2">
      <t>ケイジョウ</t>
    </rPh>
    <rPh sb="2" eb="4">
      <t>リエキ</t>
    </rPh>
    <phoneticPr fontId="2"/>
  </si>
  <si>
    <t>目次</t>
    <rPh sb="0" eb="2">
      <t>モクジ</t>
    </rPh>
    <phoneticPr fontId="2"/>
  </si>
  <si>
    <t>従業員1人あたり売上高、営業利益、当期純利益</t>
    <rPh sb="0" eb="3">
      <t>ジュウギョウイン</t>
    </rPh>
    <rPh sb="4" eb="5">
      <t>リ</t>
    </rPh>
    <rPh sb="8" eb="10">
      <t>ウリアゲ</t>
    </rPh>
    <rPh sb="10" eb="11">
      <t>ダカ</t>
    </rPh>
    <rPh sb="12" eb="14">
      <t>エイギョウ</t>
    </rPh>
    <rPh sb="14" eb="16">
      <t>リエキ</t>
    </rPh>
    <rPh sb="17" eb="19">
      <t>トウキ</t>
    </rPh>
    <rPh sb="19" eb="22">
      <t>ジュンリエキ</t>
    </rPh>
    <phoneticPr fontId="2"/>
  </si>
  <si>
    <t>効率性</t>
    <rPh sb="0" eb="3">
      <t>コウリツセイ</t>
    </rPh>
    <phoneticPr fontId="2"/>
  </si>
  <si>
    <t>事業関連情報</t>
    <rPh sb="0" eb="2">
      <t>ジギョウ</t>
    </rPh>
    <rPh sb="2" eb="4">
      <t>カンレン</t>
    </rPh>
    <rPh sb="4" eb="6">
      <t>ジョウホウ</t>
    </rPh>
    <phoneticPr fontId="2"/>
  </si>
  <si>
    <t>連結貸借対照表</t>
    <rPh sb="0" eb="2">
      <t>レンケツ</t>
    </rPh>
    <rPh sb="2" eb="4">
      <t>タイシャク</t>
    </rPh>
    <rPh sb="4" eb="7">
      <t>タイショウヒョウ</t>
    </rPh>
    <phoneticPr fontId="2"/>
  </si>
  <si>
    <t>連結損益計算書</t>
    <rPh sb="0" eb="2">
      <t>レンケツ</t>
    </rPh>
    <rPh sb="2" eb="4">
      <t>ソンエキ</t>
    </rPh>
    <rPh sb="4" eb="7">
      <t>ケイサンショ</t>
    </rPh>
    <phoneticPr fontId="2"/>
  </si>
  <si>
    <t>連結キャッシュ・フロー計算書</t>
    <rPh sb="0" eb="2">
      <t>レンケツ</t>
    </rPh>
    <rPh sb="11" eb="14">
      <t>ケイサンショ</t>
    </rPh>
    <phoneticPr fontId="2"/>
  </si>
  <si>
    <t>株式情報</t>
    <rPh sb="0" eb="2">
      <t>カブシキ</t>
    </rPh>
    <rPh sb="2" eb="4">
      <t>ジョウホウ</t>
    </rPh>
    <phoneticPr fontId="2"/>
  </si>
  <si>
    <t>販売費及び一般管理費／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</si>
  <si>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人件費／</t>
    <rPh sb="0" eb="3">
      <t>ジンケンヒ</t>
    </rPh>
    <phoneticPr fontId="2"/>
  </si>
  <si>
    <t>支払手数料／</t>
    <rPh sb="0" eb="2">
      <t>シハライ</t>
    </rPh>
    <rPh sb="2" eb="5">
      <t>テスウリョウ</t>
    </rPh>
    <phoneticPr fontId="2"/>
  </si>
  <si>
    <t>外注費／</t>
    <rPh sb="0" eb="3">
      <t>ガイチュウヒ</t>
    </rPh>
    <phoneticPr fontId="2"/>
  </si>
  <si>
    <t>減価償却費／</t>
    <rPh sb="0" eb="2">
      <t>ゲンカ</t>
    </rPh>
    <rPh sb="2" eb="4">
      <t>ショウキャク</t>
    </rPh>
    <rPh sb="4" eb="5">
      <t>ヒ</t>
    </rPh>
    <phoneticPr fontId="2"/>
  </si>
  <si>
    <t>その他／</t>
    <rPh sb="2" eb="3">
      <t>タ</t>
    </rPh>
    <phoneticPr fontId="2"/>
  </si>
  <si>
    <t>Other</t>
    <phoneticPr fontId="2"/>
  </si>
  <si>
    <t>販管費率／</t>
    <rPh sb="0" eb="3">
      <t>ハンカンヒ</t>
    </rPh>
    <rPh sb="3" eb="4">
      <t>リツ</t>
    </rPh>
    <phoneticPr fontId="2"/>
  </si>
  <si>
    <t>Fiscal Year</t>
    <phoneticPr fontId="2"/>
  </si>
  <si>
    <r>
      <t>当期純利益／</t>
    </r>
    <r>
      <rPr>
        <sz val="9"/>
        <color indexed="63"/>
        <rFont val="Arial"/>
        <family val="2"/>
      </rPr>
      <t>Net Income</t>
    </r>
    <rPh sb="0" eb="2">
      <t>トウキ</t>
    </rPh>
    <rPh sb="2" eb="3">
      <t>ジュン</t>
    </rPh>
    <rPh sb="3" eb="5">
      <t>リエキ</t>
    </rPh>
    <phoneticPr fontId="2"/>
  </si>
  <si>
    <r>
      <t>総資産／</t>
    </r>
    <r>
      <rPr>
        <sz val="9"/>
        <color indexed="63"/>
        <rFont val="Arial"/>
        <family val="2"/>
      </rPr>
      <t>Total Assets</t>
    </r>
    <rPh sb="0" eb="3">
      <t>ソウシサン</t>
    </rPh>
    <phoneticPr fontId="2"/>
  </si>
  <si>
    <r>
      <t>有利子負債／</t>
    </r>
    <r>
      <rPr>
        <sz val="9"/>
        <color indexed="63"/>
        <rFont val="Arial"/>
        <family val="2"/>
      </rPr>
      <t>Interest-bearing Debt</t>
    </r>
    <rPh sb="0" eb="1">
      <t>ユウ</t>
    </rPh>
    <rPh sb="1" eb="3">
      <t>リシ</t>
    </rPh>
    <rPh sb="3" eb="5">
      <t>フサイ</t>
    </rPh>
    <phoneticPr fontId="2"/>
  </si>
  <si>
    <r>
      <t>会計年度／</t>
    </r>
    <r>
      <rPr>
        <sz val="8"/>
        <color indexed="63"/>
        <rFont val="Arial"/>
        <family val="2"/>
      </rPr>
      <t>Fiscal Year</t>
    </r>
    <rPh sb="0" eb="2">
      <t>カイケイ</t>
    </rPh>
    <rPh sb="2" eb="4">
      <t>ネンド</t>
    </rPh>
    <phoneticPr fontId="2"/>
  </si>
  <si>
    <r>
      <t>（円／</t>
    </r>
    <r>
      <rPr>
        <sz val="9"/>
        <color indexed="63"/>
        <rFont val="Arial"/>
        <family val="2"/>
      </rPr>
      <t>Yen</t>
    </r>
    <r>
      <rPr>
        <sz val="9"/>
        <color indexed="63"/>
        <rFont val="ＭＳ Ｐゴシック"/>
        <family val="3"/>
        <charset val="128"/>
      </rPr>
      <t>）</t>
    </r>
  </si>
  <si>
    <r>
      <t>営業外費用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Non-operating expenses</t>
    </r>
    <rPh sb="0" eb="3">
      <t>エイギョウガイ</t>
    </rPh>
    <rPh sb="3" eb="5">
      <t>ヒヨウ</t>
    </rPh>
    <phoneticPr fontId="2"/>
  </si>
  <si>
    <r>
      <t>税引等調整前当期純利益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Income before Income Taxes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ゼイビキ</t>
    </rPh>
    <rPh sb="2" eb="3">
      <t>ナド</t>
    </rPh>
    <rPh sb="3" eb="5">
      <t>チョウセイ</t>
    </rPh>
    <rPh sb="5" eb="6">
      <t>マエ</t>
    </rPh>
    <rPh sb="6" eb="8">
      <t>トウキ</t>
    </rPh>
    <rPh sb="8" eb="9">
      <t>ジュン</t>
    </rPh>
    <rPh sb="9" eb="11">
      <t>リエキ</t>
    </rPh>
    <phoneticPr fontId="2"/>
  </si>
  <si>
    <r>
      <t>販管費及び一般管理費／</t>
    </r>
    <r>
      <rPr>
        <sz val="9"/>
        <color indexed="63"/>
        <rFont val="Arial"/>
        <family val="2"/>
      </rPr>
      <t>Selling , General &amp; Administrative Expenses</t>
    </r>
    <rPh sb="0" eb="3">
      <t>ハンカンヒ</t>
    </rPh>
    <rPh sb="3" eb="4">
      <t>オヨ</t>
    </rPh>
    <rPh sb="5" eb="7">
      <t>イッパン</t>
    </rPh>
    <rPh sb="7" eb="10">
      <t>カンリヒ</t>
    </rPh>
    <phoneticPr fontId="2"/>
  </si>
  <si>
    <r>
      <t>経常利益率／</t>
    </r>
    <r>
      <rPr>
        <sz val="9"/>
        <color indexed="63"/>
        <rFont val="Arial"/>
        <family val="2"/>
      </rPr>
      <t>Ordinary Income Ratio</t>
    </r>
    <rPh sb="0" eb="2">
      <t>ケイジョウ</t>
    </rPh>
    <rPh sb="2" eb="4">
      <t>リエキ</t>
    </rPh>
    <rPh sb="4" eb="5">
      <t>リツ</t>
    </rPh>
    <phoneticPr fontId="2"/>
  </si>
  <si>
    <t>売上高／</t>
    <rPh sb="0" eb="2">
      <t>ウリアゲ</t>
    </rPh>
    <rPh sb="2" eb="3">
      <t>ダカ</t>
    </rPh>
    <phoneticPr fontId="2"/>
  </si>
  <si>
    <t>Net Sales</t>
  </si>
  <si>
    <r>
      <t>連結財務ハイライト／</t>
    </r>
    <r>
      <rPr>
        <b/>
        <sz val="12"/>
        <color indexed="9"/>
        <rFont val="Ariak"/>
        <family val="2"/>
      </rPr>
      <t>Consolidated Financial Highlights</t>
    </r>
    <rPh sb="0" eb="2">
      <t>レンケツ</t>
    </rPh>
    <rPh sb="2" eb="4">
      <t>ザイム</t>
    </rPh>
    <phoneticPr fontId="2"/>
  </si>
  <si>
    <t>連結財務ハイライト</t>
    <rPh sb="0" eb="2">
      <t>レンケツ</t>
    </rPh>
    <rPh sb="2" eb="4">
      <t>ザイム</t>
    </rPh>
    <phoneticPr fontId="2"/>
  </si>
  <si>
    <r>
      <t>投資その他の資産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Investments and Other Assets</t>
    </r>
    <r>
      <rPr>
        <sz val="9"/>
        <color indexed="63"/>
        <rFont val="ＭＳ Ｐゴシック"/>
        <family val="3"/>
        <charset val="128"/>
      </rPr>
      <t>　　　</t>
    </r>
    <rPh sb="0" eb="2">
      <t>トウシ</t>
    </rPh>
    <rPh sb="4" eb="5">
      <t>タ</t>
    </rPh>
    <rPh sb="6" eb="8">
      <t>シサン</t>
    </rPh>
    <phoneticPr fontId="2"/>
  </si>
  <si>
    <r>
      <t>投資有価証券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Investments Securities</t>
    </r>
    <r>
      <rPr>
        <sz val="9"/>
        <color indexed="63"/>
        <rFont val="ＭＳ Ｐゴシック"/>
        <family val="3"/>
        <charset val="128"/>
      </rPr>
      <t>　　　</t>
    </r>
    <rPh sb="0" eb="2">
      <t>トウシ</t>
    </rPh>
    <rPh sb="2" eb="4">
      <t>ユウカ</t>
    </rPh>
    <rPh sb="4" eb="6">
      <t>ショウケン</t>
    </rPh>
    <phoneticPr fontId="2"/>
  </si>
  <si>
    <r>
      <t>繰延税金資産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Deferred Tax Assets</t>
    </r>
    <r>
      <rPr>
        <sz val="9"/>
        <color indexed="63"/>
        <rFont val="ＭＳ Ｐゴシック"/>
        <family val="3"/>
        <charset val="128"/>
      </rPr>
      <t>　</t>
    </r>
    <rPh sb="0" eb="2">
      <t>クリノベ</t>
    </rPh>
    <rPh sb="2" eb="4">
      <t>ゼイキン</t>
    </rPh>
    <rPh sb="4" eb="6">
      <t>シサン</t>
    </rPh>
    <phoneticPr fontId="2"/>
  </si>
  <si>
    <r>
      <t>貸倒引当金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Allowance for Doubtful Accounts</t>
    </r>
    <r>
      <rPr>
        <sz val="9"/>
        <color indexed="63"/>
        <rFont val="ＭＳ Ｐゴシック"/>
        <family val="3"/>
        <charset val="128"/>
      </rPr>
      <t>　　　</t>
    </r>
    <rPh sb="0" eb="2">
      <t>カシダオ</t>
    </rPh>
    <rPh sb="2" eb="4">
      <t>ヒキアテ</t>
    </rPh>
    <rPh sb="4" eb="5">
      <t>キン</t>
    </rPh>
    <phoneticPr fontId="2"/>
  </si>
  <si>
    <r>
      <t>繰延資産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>Deferred Assets</t>
    </r>
    <rPh sb="0" eb="2">
      <t>クリノベ</t>
    </rPh>
    <rPh sb="2" eb="4">
      <t>シサン</t>
    </rPh>
    <phoneticPr fontId="2"/>
  </si>
  <si>
    <r>
      <t>資産の部合計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Total Assets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シサン</t>
    </rPh>
    <rPh sb="3" eb="4">
      <t>ブ</t>
    </rPh>
    <rPh sb="4" eb="6">
      <t>ゴウケイ</t>
    </rPh>
    <phoneticPr fontId="2"/>
  </si>
  <si>
    <t>Unrealized gain on available-for-sale securities</t>
    <phoneticPr fontId="2"/>
  </si>
  <si>
    <t xml:space="preserve"> </t>
    <phoneticPr fontId="2"/>
  </si>
  <si>
    <t>1Q</t>
    <phoneticPr fontId="2"/>
  </si>
  <si>
    <t>2Q</t>
    <phoneticPr fontId="2"/>
  </si>
  <si>
    <t>3Q</t>
    <phoneticPr fontId="2"/>
  </si>
  <si>
    <t>4Q</t>
    <phoneticPr fontId="2"/>
  </si>
  <si>
    <t xml:space="preserve"> </t>
    <phoneticPr fontId="2"/>
  </si>
  <si>
    <r>
      <t>営業利益率／</t>
    </r>
    <r>
      <rPr>
        <sz val="9"/>
        <color indexed="63"/>
        <rFont val="Arial"/>
        <family val="2"/>
      </rPr>
      <t>Operating Income Ratio</t>
    </r>
    <rPh sb="0" eb="2">
      <t>エイギョウ</t>
    </rPh>
    <rPh sb="2" eb="4">
      <t>リエキ</t>
    </rPh>
    <rPh sb="4" eb="5">
      <t>リツ</t>
    </rPh>
    <phoneticPr fontId="2"/>
  </si>
  <si>
    <r>
      <t>会社概要／</t>
    </r>
    <r>
      <rPr>
        <b/>
        <sz val="12"/>
        <color indexed="9"/>
        <rFont val="Arial"/>
        <family val="2"/>
      </rPr>
      <t>Corporate Profile</t>
    </r>
    <rPh sb="0" eb="2">
      <t>カイシャ</t>
    </rPh>
    <rPh sb="2" eb="4">
      <t>ガイヨウ</t>
    </rPh>
    <phoneticPr fontId="2"/>
  </si>
  <si>
    <t>商号</t>
    <rPh sb="0" eb="2">
      <t>ショウゴウ</t>
    </rPh>
    <phoneticPr fontId="2"/>
  </si>
  <si>
    <t>住所</t>
    <rPh sb="0" eb="2">
      <t>ジュウショ</t>
    </rPh>
    <phoneticPr fontId="2"/>
  </si>
  <si>
    <t>資本金</t>
    <rPh sb="0" eb="3">
      <t>シホンキン</t>
    </rPh>
    <phoneticPr fontId="2"/>
  </si>
  <si>
    <t>設立</t>
    <rPh sb="0" eb="2">
      <t>セツリツ</t>
    </rPh>
    <phoneticPr fontId="2"/>
  </si>
  <si>
    <t>決算期</t>
    <rPh sb="0" eb="3">
      <t>ケッサンキ</t>
    </rPh>
    <phoneticPr fontId="2"/>
  </si>
  <si>
    <t>会社が発行する株式の総数</t>
    <rPh sb="0" eb="2">
      <t>カイシャ</t>
    </rPh>
    <rPh sb="3" eb="5">
      <t>ハッコウ</t>
    </rPh>
    <rPh sb="7" eb="9">
      <t>カブシキ</t>
    </rPh>
    <rPh sb="10" eb="12">
      <t>ソウスウ</t>
    </rPh>
    <phoneticPr fontId="2"/>
  </si>
  <si>
    <t>発行済株式総数</t>
    <rPh sb="0" eb="2">
      <t>ハッコウ</t>
    </rPh>
    <rPh sb="2" eb="3">
      <t>ズ</t>
    </rPh>
    <rPh sb="3" eb="5">
      <t>カブシキ</t>
    </rPh>
    <rPh sb="5" eb="7">
      <t>ソウスウ</t>
    </rPh>
    <phoneticPr fontId="2"/>
  </si>
  <si>
    <t>証券コード</t>
    <rPh sb="0" eb="2">
      <t>ショウケン</t>
    </rPh>
    <phoneticPr fontId="2"/>
  </si>
  <si>
    <t>株</t>
    <rPh sb="0" eb="1">
      <t>カブ</t>
    </rPh>
    <phoneticPr fontId="2"/>
  </si>
  <si>
    <t>名</t>
    <rPh sb="0" eb="1">
      <t>メイ</t>
    </rPh>
    <phoneticPr fontId="2"/>
  </si>
  <si>
    <t>百万円</t>
    <rPh sb="0" eb="3">
      <t>ヒャクマンエン</t>
    </rPh>
    <phoneticPr fontId="2"/>
  </si>
  <si>
    <r>
      <t>1996</t>
    </r>
    <r>
      <rPr>
        <sz val="9"/>
        <color indexed="63"/>
        <rFont val="ＭＳ Ｐゴシック"/>
        <family val="3"/>
        <charset val="128"/>
      </rPr>
      <t>年</t>
    </r>
    <r>
      <rPr>
        <sz val="9"/>
        <color indexed="63"/>
        <rFont val="Arial"/>
        <family val="2"/>
      </rPr>
      <t>8</t>
    </r>
    <r>
      <rPr>
        <sz val="9"/>
        <color indexed="63"/>
        <rFont val="ＭＳ Ｐゴシック"/>
        <family val="3"/>
        <charset val="128"/>
      </rPr>
      <t>月</t>
    </r>
    <r>
      <rPr>
        <sz val="9"/>
        <color indexed="63"/>
        <rFont val="Arial"/>
        <family val="2"/>
      </rPr>
      <t>12</t>
    </r>
    <r>
      <rPr>
        <sz val="9"/>
        <color indexed="63"/>
        <rFont val="ＭＳ Ｐゴシック"/>
        <family val="3"/>
        <charset val="128"/>
      </rPr>
      <t>日</t>
    </r>
    <rPh sb="4" eb="5">
      <t>ネン</t>
    </rPh>
    <rPh sb="6" eb="7">
      <t>ガツ</t>
    </rPh>
    <rPh sb="9" eb="10">
      <t>ニチ</t>
    </rPh>
    <phoneticPr fontId="2"/>
  </si>
  <si>
    <t>August 12, 1996</t>
    <phoneticPr fontId="2"/>
  </si>
  <si>
    <t>MTI Ltd.</t>
    <phoneticPr fontId="2"/>
  </si>
  <si>
    <t>Head Office</t>
    <phoneticPr fontId="2"/>
  </si>
  <si>
    <t>Founded</t>
    <phoneticPr fontId="2"/>
  </si>
  <si>
    <t>Payout Ratio = Cash Dividends per Share ÷ Net Income per Share × 100</t>
    <phoneticPr fontId="2"/>
  </si>
  <si>
    <r>
      <t xml:space="preserve">Return to Shareholders Ratio </t>
    </r>
    <r>
      <rPr>
        <sz val="8"/>
        <color indexed="63"/>
        <rFont val="ＭＳ Ｐゴシック"/>
        <family val="3"/>
        <charset val="128"/>
      </rPr>
      <t>＝</t>
    </r>
    <r>
      <rPr>
        <sz val="8"/>
        <color indexed="63"/>
        <rFont val="Arial"/>
        <family val="2"/>
      </rPr>
      <t xml:space="preserve"> (Cash Dividends</t>
    </r>
    <r>
      <rPr>
        <sz val="8"/>
        <color indexed="63"/>
        <rFont val="ＭＳ Ｐゴシック"/>
        <family val="3"/>
        <charset val="128"/>
      </rPr>
      <t>＋</t>
    </r>
    <r>
      <rPr>
        <sz val="8"/>
        <color indexed="63"/>
        <rFont val="Arial"/>
        <family val="2"/>
      </rPr>
      <t>Share Buybacks)÷Net Income × 100</t>
    </r>
    <phoneticPr fontId="2"/>
  </si>
  <si>
    <r>
      <t>1</t>
    </r>
    <r>
      <rPr>
        <sz val="9"/>
        <color indexed="63"/>
        <rFont val="ＭＳ Ｐゴシック"/>
        <family val="3"/>
        <charset val="128"/>
      </rPr>
      <t>株当たり純資産／</t>
    </r>
    <r>
      <rPr>
        <sz val="9"/>
        <color indexed="63"/>
        <rFont val="Arial"/>
        <family val="2"/>
      </rPr>
      <t>Net Assets per Share</t>
    </r>
    <rPh sb="1" eb="2">
      <t>カブ</t>
    </rPh>
    <rPh sb="2" eb="3">
      <t>ア</t>
    </rPh>
    <rPh sb="5" eb="8">
      <t>ジュンシサン</t>
    </rPh>
    <phoneticPr fontId="2"/>
  </si>
  <si>
    <r>
      <t>1</t>
    </r>
    <r>
      <rPr>
        <sz val="9"/>
        <color indexed="63"/>
        <rFont val="ＭＳ Ｐゴシック"/>
        <family val="3"/>
        <charset val="128"/>
      </rPr>
      <t>株当たり当期純利益／</t>
    </r>
    <r>
      <rPr>
        <sz val="9"/>
        <color indexed="63"/>
        <rFont val="Arial"/>
        <family val="2"/>
      </rPr>
      <t>Net Income</t>
    </r>
    <r>
      <rPr>
        <sz val="9"/>
        <color indexed="63"/>
        <rFont val="ＭＳ Ｐゴシック"/>
        <family val="3"/>
        <charset val="128"/>
      </rPr>
      <t>（</t>
    </r>
    <r>
      <rPr>
        <sz val="9"/>
        <color indexed="63"/>
        <rFont val="Arial"/>
        <family val="2"/>
      </rPr>
      <t>Loss) per Share</t>
    </r>
    <phoneticPr fontId="2"/>
  </si>
  <si>
    <t>Return to Shareholders Ratio</t>
    <phoneticPr fontId="2"/>
  </si>
  <si>
    <t xml:space="preserve"> </t>
    <phoneticPr fontId="2"/>
  </si>
  <si>
    <r>
      <t>成長性・収益性／</t>
    </r>
    <r>
      <rPr>
        <b/>
        <sz val="12"/>
        <color indexed="9"/>
        <rFont val="Arial"/>
        <family val="2"/>
      </rPr>
      <t>Growth &amp; Profitability</t>
    </r>
    <rPh sb="0" eb="3">
      <t>セイチョウセイ</t>
    </rPh>
    <rPh sb="4" eb="7">
      <t>シュウエキセイ</t>
    </rPh>
    <phoneticPr fontId="2"/>
  </si>
  <si>
    <t>（％）</t>
    <phoneticPr fontId="2"/>
  </si>
  <si>
    <r>
      <t>純資産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Net Assets </t>
    </r>
    <rPh sb="0" eb="3">
      <t>ジュンシサン</t>
    </rPh>
    <phoneticPr fontId="2"/>
  </si>
  <si>
    <r>
      <t>従業員</t>
    </r>
    <r>
      <rPr>
        <b/>
        <sz val="12"/>
        <color indexed="9"/>
        <rFont val="Arial"/>
        <family val="2"/>
      </rPr>
      <t>1</t>
    </r>
    <r>
      <rPr>
        <b/>
        <sz val="12"/>
        <color indexed="9"/>
        <rFont val="ＭＳ Ｐゴシック"/>
        <family val="3"/>
        <charset val="128"/>
      </rPr>
      <t>人当たり売上高、営業利益、当期純利益／</t>
    </r>
    <r>
      <rPr>
        <b/>
        <sz val="12"/>
        <color indexed="9"/>
        <rFont val="Arial"/>
        <family val="2"/>
      </rPr>
      <t xml:space="preserve">Net Sales, Operating Income </t>
    </r>
    <r>
      <rPr>
        <b/>
        <sz val="12"/>
        <color indexed="9"/>
        <rFont val="ＭＳ Ｐゴシック"/>
        <family val="3"/>
        <charset val="128"/>
      </rPr>
      <t>＆</t>
    </r>
    <r>
      <rPr>
        <b/>
        <sz val="12"/>
        <color indexed="9"/>
        <rFont val="Arial"/>
        <family val="2"/>
      </rPr>
      <t xml:space="preserve"> Net Income per Employee</t>
    </r>
    <rPh sb="0" eb="3">
      <t>ジュウギョウイン</t>
    </rPh>
    <rPh sb="4" eb="5">
      <t>ニン</t>
    </rPh>
    <rPh sb="5" eb="6">
      <t>ア</t>
    </rPh>
    <rPh sb="8" eb="10">
      <t>ウリアゲ</t>
    </rPh>
    <rPh sb="10" eb="11">
      <t>ダカ</t>
    </rPh>
    <rPh sb="12" eb="14">
      <t>エイギョウ</t>
    </rPh>
    <rPh sb="14" eb="16">
      <t>リエキ</t>
    </rPh>
    <rPh sb="17" eb="19">
      <t>トウキ</t>
    </rPh>
    <rPh sb="19" eb="22">
      <t>ジュンリエキ</t>
    </rPh>
    <phoneticPr fontId="2"/>
  </si>
  <si>
    <r>
      <t>総資産経常利益率／</t>
    </r>
    <r>
      <rPr>
        <sz val="9"/>
        <color indexed="63"/>
        <rFont val="Arial"/>
        <family val="2"/>
      </rPr>
      <t xml:space="preserve">Return on Asset </t>
    </r>
    <r>
      <rPr>
        <sz val="9"/>
        <color indexed="63"/>
        <rFont val="ＭＳ Ｐゴシック"/>
        <family val="3"/>
        <charset val="128"/>
      </rPr>
      <t>（</t>
    </r>
    <r>
      <rPr>
        <sz val="9"/>
        <color indexed="63"/>
        <rFont val="Arial"/>
        <family val="2"/>
      </rPr>
      <t>ROA</t>
    </r>
    <r>
      <rPr>
        <sz val="9"/>
        <color indexed="63"/>
        <rFont val="ＭＳ Ｐゴシック"/>
        <family val="3"/>
        <charset val="128"/>
      </rPr>
      <t>）</t>
    </r>
    <rPh sb="0" eb="3">
      <t>ソウシサン</t>
    </rPh>
    <rPh sb="3" eb="7">
      <t>ケイジョウリエキ</t>
    </rPh>
    <rPh sb="7" eb="8">
      <t>リツ</t>
    </rPh>
    <phoneticPr fontId="2"/>
  </si>
  <si>
    <r>
      <t>ROA</t>
    </r>
    <r>
      <rPr>
        <sz val="8"/>
        <color indexed="63"/>
        <rFont val="ＭＳ Ｐゴシック"/>
        <family val="3"/>
        <charset val="128"/>
      </rPr>
      <t>＝（経常利益</t>
    </r>
    <r>
      <rPr>
        <sz val="8"/>
        <color indexed="63"/>
        <rFont val="Arial"/>
        <family val="2"/>
      </rPr>
      <t>÷</t>
    </r>
    <r>
      <rPr>
        <sz val="8"/>
        <color indexed="63"/>
        <rFont val="ＭＳ Ｐゴシック"/>
        <family val="3"/>
        <charset val="128"/>
      </rPr>
      <t>期中平均総資産</t>
    </r>
    <r>
      <rPr>
        <sz val="8"/>
        <color indexed="63"/>
        <rFont val="Arial"/>
        <family val="2"/>
      </rPr>
      <t>)×100</t>
    </r>
    <r>
      <rPr>
        <sz val="8"/>
        <color indexed="63"/>
        <rFont val="ＭＳ Ｐゴシック"/>
        <family val="3"/>
        <charset val="128"/>
      </rPr>
      <t>／</t>
    </r>
    <r>
      <rPr>
        <sz val="8"/>
        <color indexed="63"/>
        <rFont val="Arial"/>
        <family val="2"/>
      </rPr>
      <t>ROA</t>
    </r>
    <r>
      <rPr>
        <sz val="8"/>
        <color indexed="63"/>
        <rFont val="ＭＳ Ｐゴシック"/>
        <family val="3"/>
        <charset val="128"/>
      </rPr>
      <t>＝（</t>
    </r>
    <r>
      <rPr>
        <sz val="8"/>
        <color indexed="63"/>
        <rFont val="Arial"/>
        <family val="2"/>
      </rPr>
      <t>Ordinary Income</t>
    </r>
    <r>
      <rPr>
        <sz val="8"/>
        <color indexed="63"/>
        <rFont val="ＭＳ Ｐゴシック"/>
        <family val="3"/>
        <charset val="128"/>
      </rPr>
      <t>／</t>
    </r>
    <r>
      <rPr>
        <sz val="8"/>
        <color indexed="63"/>
        <rFont val="Arial"/>
        <family val="2"/>
      </rPr>
      <t>Average of Beginning and Ending Total Assets</t>
    </r>
    <r>
      <rPr>
        <sz val="8"/>
        <color indexed="63"/>
        <rFont val="ＭＳ Ｐゴシック"/>
        <family val="3"/>
        <charset val="128"/>
      </rPr>
      <t>）</t>
    </r>
    <r>
      <rPr>
        <sz val="8"/>
        <color indexed="63"/>
        <rFont val="Arial"/>
        <family val="2"/>
      </rPr>
      <t>×100</t>
    </r>
    <rPh sb="5" eb="7">
      <t>ケイジョウ</t>
    </rPh>
    <rPh sb="7" eb="9">
      <t>リエキ</t>
    </rPh>
    <rPh sb="10" eb="12">
      <t>キチュウ</t>
    </rPh>
    <rPh sb="12" eb="14">
      <t>ヘイキン</t>
    </rPh>
    <rPh sb="14" eb="17">
      <t>ソウシサン</t>
    </rPh>
    <rPh sb="15" eb="17">
      <t>シサン</t>
    </rPh>
    <phoneticPr fontId="2"/>
  </si>
  <si>
    <t>3-20-2 Nishi-Shinjuku, Shinjuku-ku, Tokyo</t>
    <phoneticPr fontId="2"/>
  </si>
  <si>
    <r>
      <t>事業関連情報／</t>
    </r>
    <r>
      <rPr>
        <b/>
        <sz val="12"/>
        <color indexed="9"/>
        <rFont val="Arial"/>
        <family val="2"/>
      </rPr>
      <t>Key Indicators</t>
    </r>
    <rPh sb="0" eb="2">
      <t>ジギョウ</t>
    </rPh>
    <rPh sb="2" eb="4">
      <t>カンレン</t>
    </rPh>
    <rPh sb="4" eb="6">
      <t>ジョウホウ</t>
    </rPh>
    <phoneticPr fontId="2"/>
  </si>
  <si>
    <t>連結キャッシュ・フロー計算書／Consolidated Statements of Cash Flows</t>
    <rPh sb="0" eb="2">
      <t>レンケツ</t>
    </rPh>
    <rPh sb="11" eb="14">
      <t>ケイサンショ</t>
    </rPh>
    <phoneticPr fontId="2"/>
  </si>
  <si>
    <t>会計年度／Fiscal Year</t>
    <rPh sb="0" eb="2">
      <t>カイケイ</t>
    </rPh>
    <rPh sb="2" eb="4">
      <t>ネンド</t>
    </rPh>
    <phoneticPr fontId="2"/>
  </si>
  <si>
    <r>
      <t>流動負債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Current Liabilities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リュウドウ</t>
    </rPh>
    <rPh sb="2" eb="4">
      <t>フサイ</t>
    </rPh>
    <phoneticPr fontId="2"/>
  </si>
  <si>
    <r>
      <t>負債合計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Total Liabilities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フサイ</t>
    </rPh>
    <rPh sb="2" eb="4">
      <t>ゴウケイ</t>
    </rPh>
    <phoneticPr fontId="2"/>
  </si>
  <si>
    <r>
      <t>少数株主持分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Minority Interests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ショウスウ</t>
    </rPh>
    <rPh sb="2" eb="4">
      <t>カブヌシ</t>
    </rPh>
    <rPh sb="4" eb="6">
      <t>モチブン</t>
    </rPh>
    <phoneticPr fontId="2"/>
  </si>
  <si>
    <t>その他有価証券評価差額金／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2"/>
  </si>
  <si>
    <r>
      <t>売上高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Net Sales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ウリアゲ</t>
    </rPh>
    <rPh sb="2" eb="3">
      <t>ダカ</t>
    </rPh>
    <phoneticPr fontId="2"/>
  </si>
  <si>
    <r>
      <t>固定負債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Noncurrent Liabilities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コテイ</t>
    </rPh>
    <rPh sb="2" eb="4">
      <t>フサイ</t>
    </rPh>
    <phoneticPr fontId="2"/>
  </si>
  <si>
    <r>
      <t>負ののれん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Negative Goodwill</t>
    </r>
    <r>
      <rPr>
        <sz val="9"/>
        <color indexed="63"/>
        <rFont val="ＭＳ Ｐゴシック"/>
        <family val="3"/>
        <charset val="128"/>
      </rPr>
      <t>　　</t>
    </r>
    <rPh sb="0" eb="1">
      <t>フ</t>
    </rPh>
    <phoneticPr fontId="2"/>
  </si>
  <si>
    <r>
      <t>その他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Other Noncurrent Liabilities</t>
    </r>
    <r>
      <rPr>
        <sz val="9"/>
        <color indexed="63"/>
        <rFont val="ＭＳ Ｐゴシック"/>
        <family val="3"/>
        <charset val="128"/>
      </rPr>
      <t>　　　</t>
    </r>
    <rPh sb="2" eb="3">
      <t>タ</t>
    </rPh>
    <phoneticPr fontId="2"/>
  </si>
  <si>
    <r>
      <t>未払費用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Accrued Expenses</t>
    </r>
    <r>
      <rPr>
        <sz val="9"/>
        <color indexed="63"/>
        <rFont val="ＭＳ Ｐゴシック"/>
        <family val="3"/>
        <charset val="128"/>
      </rPr>
      <t>　　　</t>
    </r>
    <rPh sb="0" eb="2">
      <t>ミハラ</t>
    </rPh>
    <rPh sb="2" eb="4">
      <t>ヒヨウ</t>
    </rPh>
    <phoneticPr fontId="2"/>
  </si>
  <si>
    <r>
      <t>未払法人税等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Accrued Income Taxes</t>
    </r>
    <r>
      <rPr>
        <sz val="9"/>
        <color indexed="63"/>
        <rFont val="ＭＳ Ｐゴシック"/>
        <family val="3"/>
        <charset val="128"/>
      </rPr>
      <t>　　　</t>
    </r>
    <rPh sb="0" eb="2">
      <t>ミハラ</t>
    </rPh>
    <rPh sb="2" eb="5">
      <t>ホウジンゼイ</t>
    </rPh>
    <rPh sb="5" eb="6">
      <t>トウ</t>
    </rPh>
    <phoneticPr fontId="2"/>
  </si>
  <si>
    <r>
      <t>負債資本合計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Total Liabilities and Shareholders' Equity</t>
    </r>
    <r>
      <rPr>
        <b/>
        <sz val="9"/>
        <color indexed="63"/>
        <rFont val="ＭＳ Ｐゴシック"/>
        <family val="3"/>
        <charset val="128"/>
      </rPr>
      <t>　　　</t>
    </r>
    <rPh sb="0" eb="2">
      <t>フサイ</t>
    </rPh>
    <rPh sb="2" eb="4">
      <t>シホン</t>
    </rPh>
    <rPh sb="4" eb="6">
      <t>ゴウケイ</t>
    </rPh>
    <phoneticPr fontId="2"/>
  </si>
  <si>
    <r>
      <t>資本／</t>
    </r>
    <r>
      <rPr>
        <b/>
        <sz val="9"/>
        <color indexed="63"/>
        <rFont val="Arial"/>
        <family val="2"/>
      </rPr>
      <t xml:space="preserve"> Shareholders' Equity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シホン</t>
    </rPh>
    <phoneticPr fontId="2"/>
  </si>
  <si>
    <r>
      <t>売上原価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Cost of Sales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ウリアゲ</t>
    </rPh>
    <rPh sb="2" eb="4">
      <t>ゲンカ</t>
    </rPh>
    <phoneticPr fontId="2"/>
  </si>
  <si>
    <r>
      <t>特別損失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Extraordinary Losses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トクベツ</t>
    </rPh>
    <rPh sb="2" eb="4">
      <t>ソンシツ</t>
    </rPh>
    <phoneticPr fontId="2"/>
  </si>
  <si>
    <r>
      <t>その他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Other</t>
    </r>
    <r>
      <rPr>
        <sz val="9"/>
        <color indexed="63"/>
        <rFont val="ＭＳ Ｐゴシック"/>
        <family val="3"/>
        <charset val="128"/>
      </rPr>
      <t>　　　</t>
    </r>
    <rPh sb="2" eb="3">
      <t>タ</t>
    </rPh>
    <phoneticPr fontId="2"/>
  </si>
  <si>
    <r>
      <t>特別利益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Extraordinary Gains</t>
    </r>
    <rPh sb="0" eb="2">
      <t>トクベツ</t>
    </rPh>
    <rPh sb="2" eb="4">
      <t>リエキ</t>
    </rPh>
    <phoneticPr fontId="2"/>
  </si>
  <si>
    <t>上場市場</t>
    <rPh sb="0" eb="2">
      <t>ジョウジョウ</t>
    </rPh>
    <rPh sb="2" eb="4">
      <t>シジョウ</t>
    </rPh>
    <phoneticPr fontId="2"/>
  </si>
  <si>
    <r>
      <t>法人税、住民税及び事業税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Income Taxes</t>
    </r>
    <r>
      <rPr>
        <sz val="9"/>
        <color indexed="63"/>
        <rFont val="ＭＳ Ｐゴシック"/>
        <family val="3"/>
        <charset val="128"/>
      </rPr>
      <t>（</t>
    </r>
    <r>
      <rPr>
        <sz val="9"/>
        <color indexed="63"/>
        <rFont val="Arial"/>
        <family val="2"/>
      </rPr>
      <t>Current</t>
    </r>
    <r>
      <rPr>
        <sz val="9"/>
        <color indexed="63"/>
        <rFont val="ＭＳ Ｐゴシック"/>
        <family val="3"/>
        <charset val="128"/>
      </rPr>
      <t>）　</t>
    </r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</si>
  <si>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r>
      <t>過年度法人税等／</t>
    </r>
    <r>
      <rPr>
        <sz val="9"/>
        <color indexed="63"/>
        <rFont val="Arial"/>
        <family val="2"/>
      </rPr>
      <t xml:space="preserve"> Income Taxes (Previous Year)</t>
    </r>
    <rPh sb="0" eb="3">
      <t>カネンド</t>
    </rPh>
    <rPh sb="3" eb="6">
      <t>ホウジンゼイ</t>
    </rPh>
    <rPh sb="6" eb="7">
      <t>ナド</t>
    </rPh>
    <phoneticPr fontId="2"/>
  </si>
  <si>
    <r>
      <t>営業外収益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Non-Operating Income</t>
    </r>
    <rPh sb="0" eb="3">
      <t>エイギョウガイ</t>
    </rPh>
    <rPh sb="3" eb="5">
      <t>シュウエキ</t>
    </rPh>
    <phoneticPr fontId="2"/>
  </si>
  <si>
    <t>MTI Ltd. and Consolidated Subsidiaries</t>
    <phoneticPr fontId="2"/>
  </si>
  <si>
    <r>
      <t>営業活動によるキャッシュ・フロー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Cash Flows from Operating Activities</t>
    </r>
    <rPh sb="0" eb="2">
      <t>エイギョウ</t>
    </rPh>
    <rPh sb="2" eb="4">
      <t>カツドウ</t>
    </rPh>
    <phoneticPr fontId="2"/>
  </si>
  <si>
    <r>
      <t>税金等調整前当期純利益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Income before Income Taxes</t>
    </r>
    <rPh sb="0" eb="2">
      <t>ゼイキン</t>
    </rPh>
    <rPh sb="2" eb="3">
      <t>トウ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</si>
  <si>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r>
      <t>投資活動によるキャッシュ・フロー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Cash Flows from Investing Activities</t>
    </r>
    <rPh sb="0" eb="2">
      <t>トウシ</t>
    </rPh>
    <rPh sb="2" eb="4">
      <t>カツドウ</t>
    </rPh>
    <phoneticPr fontId="2"/>
  </si>
  <si>
    <r>
      <t>財務活動によるキャッシュ・フロー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Cash Flows from Financing Activities</t>
    </r>
    <rPh sb="0" eb="2">
      <t>ザイム</t>
    </rPh>
    <rPh sb="2" eb="4">
      <t>カツドウ</t>
    </rPh>
    <phoneticPr fontId="2"/>
  </si>
  <si>
    <r>
      <t>現金及び現金同等物の期末残高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 Cash and Cash Equivalents at End of Year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2"/>
  </si>
  <si>
    <r>
      <t>株式の発行による収入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Proceeds from Issuance of Shares</t>
    </r>
    <rPh sb="0" eb="2">
      <t>カブシキ</t>
    </rPh>
    <rPh sb="3" eb="5">
      <t>ハッコウ</t>
    </rPh>
    <rPh sb="8" eb="10">
      <t>シュウニュウ</t>
    </rPh>
    <phoneticPr fontId="2"/>
  </si>
  <si>
    <r>
      <t>現金及び現金同等物の期首残高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Cash and Cash Equivalents at Beginning of Year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2"/>
  </si>
  <si>
    <r>
      <t xml:space="preserve">ROE </t>
    </r>
    <r>
      <rPr>
        <sz val="8"/>
        <color indexed="63"/>
        <rFont val="ＭＳ Ｐゴシック"/>
        <family val="3"/>
        <charset val="128"/>
      </rPr>
      <t>＝（当期純利益</t>
    </r>
    <r>
      <rPr>
        <sz val="8"/>
        <color indexed="63"/>
        <rFont val="Arial"/>
        <family val="2"/>
      </rPr>
      <t>÷</t>
    </r>
    <r>
      <rPr>
        <sz val="8"/>
        <color indexed="63"/>
        <rFont val="ＭＳ Ｐゴシック"/>
        <family val="3"/>
        <charset val="128"/>
      </rPr>
      <t>期中平均自己資本）</t>
    </r>
    <r>
      <rPr>
        <sz val="8"/>
        <color indexed="63"/>
        <rFont val="Arial"/>
        <family val="2"/>
      </rPr>
      <t>×100</t>
    </r>
    <r>
      <rPr>
        <sz val="8"/>
        <color indexed="63"/>
        <rFont val="ＭＳ Ｐゴシック"/>
        <family val="3"/>
        <charset val="128"/>
      </rPr>
      <t>／</t>
    </r>
    <r>
      <rPr>
        <sz val="8"/>
        <color indexed="63"/>
        <rFont val="Arial"/>
        <family val="2"/>
      </rPr>
      <t>ROE</t>
    </r>
    <r>
      <rPr>
        <sz val="8"/>
        <color indexed="63"/>
        <rFont val="ＭＳ Ｐゴシック"/>
        <family val="3"/>
        <charset val="128"/>
      </rPr>
      <t>＝（</t>
    </r>
    <r>
      <rPr>
        <sz val="8"/>
        <color indexed="63"/>
        <rFont val="Arial"/>
        <family val="2"/>
      </rPr>
      <t>Net Income</t>
    </r>
    <r>
      <rPr>
        <sz val="8"/>
        <color indexed="63"/>
        <rFont val="ＭＳ Ｐゴシック"/>
        <family val="3"/>
        <charset val="128"/>
      </rPr>
      <t>／</t>
    </r>
    <r>
      <rPr>
        <sz val="8"/>
        <color indexed="63"/>
        <rFont val="Arial"/>
        <family val="2"/>
      </rPr>
      <t>Average of Beginning and Ending Shareholders' Equity</t>
    </r>
    <r>
      <rPr>
        <sz val="8"/>
        <color indexed="63"/>
        <rFont val="ＭＳ Ｐゴシック"/>
        <family val="3"/>
        <charset val="128"/>
      </rPr>
      <t>）</t>
    </r>
    <r>
      <rPr>
        <sz val="8"/>
        <color indexed="63"/>
        <rFont val="Arial"/>
        <family val="2"/>
      </rPr>
      <t>×100</t>
    </r>
    <rPh sb="6" eb="8">
      <t>トウキ</t>
    </rPh>
    <rPh sb="8" eb="11">
      <t>ジュンリエキ</t>
    </rPh>
    <rPh sb="12" eb="14">
      <t>キチュウ</t>
    </rPh>
    <rPh sb="14" eb="16">
      <t>ヘイキン</t>
    </rPh>
    <rPh sb="16" eb="18">
      <t>ジコ</t>
    </rPh>
    <rPh sb="18" eb="20">
      <t>シホン</t>
    </rPh>
    <phoneticPr fontId="2"/>
  </si>
  <si>
    <r>
      <t>売上高成長率／</t>
    </r>
    <r>
      <rPr>
        <sz val="9"/>
        <color indexed="63"/>
        <rFont val="Arial"/>
        <family val="2"/>
      </rPr>
      <t>Net Sales Growth Ratio</t>
    </r>
    <rPh sb="0" eb="2">
      <t>ウリアゲ</t>
    </rPh>
    <rPh sb="2" eb="3">
      <t>コウ</t>
    </rPh>
    <rPh sb="3" eb="6">
      <t>セイチョウリツ</t>
    </rPh>
    <phoneticPr fontId="2"/>
  </si>
  <si>
    <r>
      <t>経常利益成長率／</t>
    </r>
    <r>
      <rPr>
        <sz val="9"/>
        <color indexed="63"/>
        <rFont val="Arial"/>
        <family val="2"/>
      </rPr>
      <t>Ordinary Income Growth Ratio</t>
    </r>
    <rPh sb="0" eb="4">
      <t>ケイジョウリエキ</t>
    </rPh>
    <rPh sb="4" eb="6">
      <t>セイチョウ</t>
    </rPh>
    <rPh sb="6" eb="7">
      <t>リツ</t>
    </rPh>
    <phoneticPr fontId="2"/>
  </si>
  <si>
    <r>
      <t>現金及び現金同等物の増減額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Net Increase </t>
    </r>
    <r>
      <rPr>
        <b/>
        <sz val="9"/>
        <color indexed="63"/>
        <rFont val="ＭＳ Ｐゴシック"/>
        <family val="3"/>
        <charset val="128"/>
      </rPr>
      <t>（</t>
    </r>
    <r>
      <rPr>
        <b/>
        <sz val="9"/>
        <color indexed="63"/>
        <rFont val="Arial"/>
        <family val="2"/>
      </rPr>
      <t>Decrease)  in Cash and Cash Equivalents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ゾウゲン</t>
    </rPh>
    <rPh sb="12" eb="13">
      <t>ガク</t>
    </rPh>
    <phoneticPr fontId="2"/>
  </si>
  <si>
    <t>Contents</t>
    <phoneticPr fontId="2"/>
  </si>
  <si>
    <r>
      <t>その他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Other</t>
    </r>
    <rPh sb="2" eb="3">
      <t>タ</t>
    </rPh>
    <phoneticPr fontId="2"/>
  </si>
  <si>
    <t>新規連結に伴う現金及び現金同等物の増減額／</t>
    <rPh sb="0" eb="2">
      <t>シンキ</t>
    </rPh>
    <rPh sb="2" eb="4">
      <t>レンケツ</t>
    </rPh>
    <rPh sb="5" eb="6">
      <t>トモナ</t>
    </rPh>
    <rPh sb="7" eb="9">
      <t>ゲンキン</t>
    </rPh>
    <rPh sb="9" eb="10">
      <t>オヨ</t>
    </rPh>
    <rPh sb="11" eb="13">
      <t>ゲンキン</t>
    </rPh>
    <rPh sb="13" eb="15">
      <t>ドウトウ</t>
    </rPh>
    <rPh sb="15" eb="16">
      <t>ブツ</t>
    </rPh>
    <rPh sb="17" eb="20">
      <t>ゾウゲンガク</t>
    </rPh>
    <phoneticPr fontId="2"/>
  </si>
  <si>
    <r>
      <t>長期借入金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Long-term Debt</t>
    </r>
    <r>
      <rPr>
        <sz val="9"/>
        <color indexed="63"/>
        <rFont val="ＭＳ Ｐゴシック"/>
        <family val="3"/>
        <charset val="128"/>
      </rPr>
      <t>　　　</t>
    </r>
    <rPh sb="0" eb="2">
      <t>チョウキ</t>
    </rPh>
    <rPh sb="2" eb="4">
      <t>カリイレ</t>
    </rPh>
    <rPh sb="4" eb="5">
      <t>キン</t>
    </rPh>
    <phoneticPr fontId="2"/>
  </si>
  <si>
    <r>
      <t>資本金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Common Stock</t>
    </r>
    <r>
      <rPr>
        <sz val="9"/>
        <color indexed="63"/>
        <rFont val="ＭＳ Ｐゴシック"/>
        <family val="3"/>
        <charset val="128"/>
      </rPr>
      <t>　　　</t>
    </r>
    <rPh sb="0" eb="3">
      <t>シホンキン</t>
    </rPh>
    <phoneticPr fontId="2"/>
  </si>
  <si>
    <r>
      <t>自己資本比率／</t>
    </r>
    <r>
      <rPr>
        <sz val="9"/>
        <color indexed="63"/>
        <rFont val="Arial"/>
        <family val="2"/>
      </rPr>
      <t>Equity Ratio</t>
    </r>
    <phoneticPr fontId="2"/>
  </si>
  <si>
    <r>
      <t>資本剰余金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Capital Surplus</t>
    </r>
    <r>
      <rPr>
        <sz val="9"/>
        <color indexed="63"/>
        <rFont val="ＭＳ Ｐゴシック"/>
        <family val="3"/>
        <charset val="128"/>
      </rPr>
      <t>　　　</t>
    </r>
    <rPh sb="0" eb="2">
      <t>シホン</t>
    </rPh>
    <rPh sb="2" eb="5">
      <t>ジョウヨキン</t>
    </rPh>
    <phoneticPr fontId="2"/>
  </si>
  <si>
    <r>
      <t>利益剰余金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>Retained Earnings</t>
    </r>
    <rPh sb="0" eb="2">
      <t>リエキ</t>
    </rPh>
    <rPh sb="2" eb="5">
      <t>ジョウヨキン</t>
    </rPh>
    <phoneticPr fontId="2"/>
  </si>
  <si>
    <r>
      <t>自己株式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Treasury stock</t>
    </r>
    <r>
      <rPr>
        <sz val="9"/>
        <color indexed="63"/>
        <rFont val="ＭＳ Ｐゴシック"/>
        <family val="3"/>
        <charset val="128"/>
      </rPr>
      <t>　　　</t>
    </r>
    <rPh sb="0" eb="2">
      <t>ジコ</t>
    </rPh>
    <rPh sb="2" eb="4">
      <t>カブシキ</t>
    </rPh>
    <phoneticPr fontId="2"/>
  </si>
  <si>
    <t>－</t>
  </si>
  <si>
    <r>
      <t>売上原価／</t>
    </r>
    <r>
      <rPr>
        <sz val="9"/>
        <color indexed="63"/>
        <rFont val="Arial"/>
        <family val="2"/>
      </rPr>
      <t>Cost of Sales</t>
    </r>
    <rPh sb="0" eb="2">
      <t>ウリアゲ</t>
    </rPh>
    <rPh sb="2" eb="4">
      <t>ゲンカ</t>
    </rPh>
    <phoneticPr fontId="2"/>
  </si>
  <si>
    <t xml:space="preserve"> </t>
    <phoneticPr fontId="2"/>
  </si>
  <si>
    <r>
      <t>売上原価率／</t>
    </r>
    <r>
      <rPr>
        <sz val="9"/>
        <color indexed="63"/>
        <rFont val="Arial"/>
        <family val="2"/>
      </rPr>
      <t>Cost of Sales Ratio</t>
    </r>
    <rPh sb="0" eb="2">
      <t>ウリアゲ</t>
    </rPh>
    <rPh sb="2" eb="4">
      <t>ゲンカ</t>
    </rPh>
    <rPh sb="4" eb="5">
      <t>リツ</t>
    </rPh>
    <phoneticPr fontId="2"/>
  </si>
  <si>
    <r>
      <t>売上総利益率／</t>
    </r>
    <r>
      <rPr>
        <sz val="9"/>
        <color indexed="63"/>
        <rFont val="Arial"/>
        <family val="2"/>
      </rPr>
      <t>Gross Profit Ratio</t>
    </r>
    <rPh sb="0" eb="2">
      <t>ウリアゲ</t>
    </rPh>
    <rPh sb="2" eb="3">
      <t>ソウ</t>
    </rPh>
    <rPh sb="3" eb="5">
      <t>リエキ</t>
    </rPh>
    <rPh sb="5" eb="6">
      <t>リツ</t>
    </rPh>
    <phoneticPr fontId="2"/>
  </si>
  <si>
    <t>Paying Subscribers</t>
    <phoneticPr fontId="2"/>
  </si>
  <si>
    <r>
      <t>インタレスト・カバレッジ・レシオ／</t>
    </r>
    <r>
      <rPr>
        <sz val="9"/>
        <color indexed="63"/>
        <rFont val="Arial"/>
        <family val="2"/>
      </rPr>
      <t>Interest Coverage Ratio</t>
    </r>
    <phoneticPr fontId="2"/>
  </si>
  <si>
    <t>Consolidated Financial Highlights</t>
    <phoneticPr fontId="2"/>
  </si>
  <si>
    <t xml:space="preserve"> </t>
    <phoneticPr fontId="2"/>
  </si>
  <si>
    <t>Efficiency</t>
    <phoneticPr fontId="2"/>
  </si>
  <si>
    <t>Corporate Profile</t>
    <phoneticPr fontId="2"/>
  </si>
  <si>
    <t>Increase Resulting from Addition of a Subsidiary into Scope of Consolidation</t>
    <phoneticPr fontId="2"/>
  </si>
  <si>
    <t>（％）</t>
    <phoneticPr fontId="2"/>
  </si>
  <si>
    <r>
      <t>営業利益成長率／</t>
    </r>
    <r>
      <rPr>
        <sz val="9"/>
        <color indexed="63"/>
        <rFont val="Arial"/>
        <family val="2"/>
      </rPr>
      <t>Operating Income Growth Ratio</t>
    </r>
    <rPh sb="0" eb="2">
      <t>エイギョウ</t>
    </rPh>
    <rPh sb="2" eb="4">
      <t>リエキ</t>
    </rPh>
    <rPh sb="4" eb="7">
      <t>セイチョウリツ</t>
    </rPh>
    <phoneticPr fontId="2"/>
  </si>
  <si>
    <r>
      <t>当期利益成長率／</t>
    </r>
    <r>
      <rPr>
        <sz val="9"/>
        <color indexed="63"/>
        <rFont val="Arial"/>
        <family val="2"/>
      </rPr>
      <t>Net Income Growth Ratio</t>
    </r>
    <rPh sb="0" eb="2">
      <t>トウキ</t>
    </rPh>
    <rPh sb="2" eb="4">
      <t>リエキ</t>
    </rPh>
    <rPh sb="4" eb="6">
      <t>セイチョウ</t>
    </rPh>
    <rPh sb="6" eb="7">
      <t>リツ</t>
    </rPh>
    <phoneticPr fontId="2"/>
  </si>
  <si>
    <r>
      <t>四半期推移（連結）／</t>
    </r>
    <r>
      <rPr>
        <b/>
        <sz val="12"/>
        <color indexed="9"/>
        <rFont val="Arial"/>
        <family val="2"/>
      </rPr>
      <t xml:space="preserve">Quarter by Trend </t>
    </r>
    <r>
      <rPr>
        <b/>
        <sz val="12"/>
        <color indexed="9"/>
        <rFont val="ＭＳ Ｐゴシック"/>
        <family val="3"/>
        <charset val="128"/>
      </rPr>
      <t>（</t>
    </r>
    <r>
      <rPr>
        <b/>
        <sz val="12"/>
        <color indexed="9"/>
        <rFont val="Arial"/>
        <family val="2"/>
      </rPr>
      <t>Consolidated</t>
    </r>
    <r>
      <rPr>
        <b/>
        <sz val="12"/>
        <color indexed="9"/>
        <rFont val="ＭＳ Ｐゴシック"/>
        <family val="3"/>
        <charset val="128"/>
      </rPr>
      <t>）</t>
    </r>
    <rPh sb="0" eb="1">
      <t>シ</t>
    </rPh>
    <rPh sb="1" eb="3">
      <t>ハンキ</t>
    </rPh>
    <rPh sb="3" eb="5">
      <t>スイイ</t>
    </rPh>
    <rPh sb="6" eb="8">
      <t>レンケツ</t>
    </rPh>
    <phoneticPr fontId="2"/>
  </si>
  <si>
    <t>四半期推移（連結）</t>
    <rPh sb="0" eb="1">
      <t>シ</t>
    </rPh>
    <rPh sb="1" eb="3">
      <t>ハンキ</t>
    </rPh>
    <rPh sb="3" eb="5">
      <t>スイイ</t>
    </rPh>
    <rPh sb="6" eb="8">
      <t>レンケツ</t>
    </rPh>
    <phoneticPr fontId="2"/>
  </si>
  <si>
    <r>
      <t>Quarter by Trend</t>
    </r>
    <r>
      <rPr>
        <sz val="8"/>
        <color indexed="63"/>
        <rFont val="ＭＳ Ｐゴシック"/>
        <family val="3"/>
        <charset val="128"/>
      </rPr>
      <t>（</t>
    </r>
    <r>
      <rPr>
        <sz val="8"/>
        <color indexed="63"/>
        <rFont val="Arial"/>
        <family val="2"/>
      </rPr>
      <t>Consolidated</t>
    </r>
    <r>
      <rPr>
        <sz val="8"/>
        <color indexed="63"/>
        <rFont val="ＭＳ Ｐゴシック"/>
        <family val="3"/>
        <charset val="128"/>
      </rPr>
      <t>）</t>
    </r>
    <phoneticPr fontId="2"/>
  </si>
  <si>
    <t>Net Sales, Operating Income &amp; Net Income per Employee</t>
    <phoneticPr fontId="2"/>
  </si>
  <si>
    <t>Growth &amp; Profitability</t>
    <phoneticPr fontId="2"/>
  </si>
  <si>
    <r>
      <t>Stability</t>
    </r>
    <r>
      <rPr>
        <sz val="8"/>
        <color indexed="63"/>
        <rFont val="ＭＳ Ｐゴシック"/>
        <family val="3"/>
        <charset val="128"/>
      </rPr>
      <t/>
    </r>
    <phoneticPr fontId="2"/>
  </si>
  <si>
    <t>Key Indicators</t>
    <phoneticPr fontId="2"/>
  </si>
  <si>
    <t>Consolidated Balance Sheets</t>
    <phoneticPr fontId="2"/>
  </si>
  <si>
    <t>Consolidated Statements of Operations</t>
    <phoneticPr fontId="2"/>
  </si>
  <si>
    <r>
      <t>Consolidate</t>
    </r>
    <r>
      <rPr>
        <sz val="8"/>
        <color indexed="63"/>
        <rFont val="ＭＳ Ｐゴシック"/>
        <family val="3"/>
        <charset val="128"/>
      </rPr>
      <t>ｄ</t>
    </r>
    <r>
      <rPr>
        <sz val="8"/>
        <color indexed="63"/>
        <rFont val="Arial"/>
        <family val="2"/>
      </rPr>
      <t xml:space="preserve"> Statements of Cash Flows</t>
    </r>
    <phoneticPr fontId="2"/>
  </si>
  <si>
    <t>Stock Information</t>
    <phoneticPr fontId="2"/>
  </si>
  <si>
    <r>
      <t>DE</t>
    </r>
    <r>
      <rPr>
        <sz val="9"/>
        <color indexed="63"/>
        <rFont val="ＭＳ Ｐゴシック"/>
        <family val="3"/>
        <charset val="128"/>
      </rPr>
      <t>レシオ／</t>
    </r>
    <r>
      <rPr>
        <sz val="9"/>
        <color indexed="63"/>
        <rFont val="Arial"/>
        <family val="2"/>
      </rPr>
      <t>Debt to Equity Ratio</t>
    </r>
    <r>
      <rPr>
        <sz val="9"/>
        <rFont val="ＭＳ Ｐゴシック"/>
        <family val="3"/>
        <charset val="128"/>
      </rPr>
      <t/>
    </r>
    <phoneticPr fontId="2"/>
  </si>
  <si>
    <r>
      <t>流動比率／</t>
    </r>
    <r>
      <rPr>
        <sz val="9"/>
        <color indexed="63"/>
        <rFont val="Arial"/>
        <family val="2"/>
      </rPr>
      <t>Current Ratio</t>
    </r>
    <rPh sb="0" eb="2">
      <t>リュウドウ</t>
    </rPh>
    <rPh sb="2" eb="4">
      <t>ヒリツ</t>
    </rPh>
    <phoneticPr fontId="2"/>
  </si>
  <si>
    <r>
      <t>現金及び預金／</t>
    </r>
    <r>
      <rPr>
        <sz val="9"/>
        <color indexed="63"/>
        <rFont val="Arial"/>
        <family val="2"/>
      </rPr>
      <t>Cash and Deposit</t>
    </r>
    <rPh sb="0" eb="2">
      <t>ゲンキン</t>
    </rPh>
    <rPh sb="2" eb="3">
      <t>オヨ</t>
    </rPh>
    <rPh sb="4" eb="6">
      <t>ヨキン</t>
    </rPh>
    <phoneticPr fontId="2"/>
  </si>
  <si>
    <r>
      <t>有利子負債／</t>
    </r>
    <r>
      <rPr>
        <sz val="9"/>
        <color indexed="63"/>
        <rFont val="Arial"/>
        <family val="2"/>
      </rPr>
      <t>Interest-bearing Debt</t>
    </r>
    <rPh sb="0" eb="3">
      <t>ユウリシ</t>
    </rPh>
    <rPh sb="3" eb="5">
      <t>フサイ</t>
    </rPh>
    <phoneticPr fontId="2"/>
  </si>
  <si>
    <r>
      <t>受取利息／</t>
    </r>
    <r>
      <rPr>
        <sz val="9"/>
        <color indexed="63"/>
        <rFont val="Arial"/>
        <family val="2"/>
      </rPr>
      <t>Interest Income</t>
    </r>
    <rPh sb="0" eb="2">
      <t>ウケトリ</t>
    </rPh>
    <rPh sb="2" eb="4">
      <t>リソク</t>
    </rPh>
    <phoneticPr fontId="2"/>
  </si>
  <si>
    <r>
      <t>受取配当金／</t>
    </r>
    <r>
      <rPr>
        <sz val="9"/>
        <color indexed="63"/>
        <rFont val="Arial"/>
        <family val="2"/>
      </rPr>
      <t>Dividend Income</t>
    </r>
    <rPh sb="0" eb="2">
      <t>ウケトリ</t>
    </rPh>
    <rPh sb="2" eb="5">
      <t>ハイトウキン</t>
    </rPh>
    <phoneticPr fontId="2"/>
  </si>
  <si>
    <r>
      <t>支払利息／</t>
    </r>
    <r>
      <rPr>
        <sz val="9"/>
        <color indexed="63"/>
        <rFont val="Arial"/>
        <family val="2"/>
      </rPr>
      <t>Interest Expense</t>
    </r>
    <rPh sb="0" eb="2">
      <t>シハラ</t>
    </rPh>
    <rPh sb="2" eb="4">
      <t>リソク</t>
    </rPh>
    <phoneticPr fontId="2"/>
  </si>
  <si>
    <r>
      <t>流動資産／</t>
    </r>
    <r>
      <rPr>
        <sz val="9"/>
        <color indexed="63"/>
        <rFont val="Arial"/>
        <family val="2"/>
      </rPr>
      <t>Total Current Assets</t>
    </r>
    <rPh sb="0" eb="2">
      <t>リュウドウ</t>
    </rPh>
    <rPh sb="2" eb="4">
      <t>シサン</t>
    </rPh>
    <phoneticPr fontId="2"/>
  </si>
  <si>
    <r>
      <t>流動負債／</t>
    </r>
    <r>
      <rPr>
        <sz val="9"/>
        <color indexed="63"/>
        <rFont val="Arial"/>
        <family val="2"/>
      </rPr>
      <t>Total Current Liabilities</t>
    </r>
    <rPh sb="0" eb="2">
      <t>リュウドウ</t>
    </rPh>
    <rPh sb="2" eb="4">
      <t>フサイ</t>
    </rPh>
    <phoneticPr fontId="2"/>
  </si>
  <si>
    <r>
      <t>自己資本／</t>
    </r>
    <r>
      <rPr>
        <sz val="9"/>
        <color indexed="63"/>
        <rFont val="Arial"/>
        <family val="2"/>
      </rPr>
      <t>Shareholders' Equity</t>
    </r>
    <rPh sb="0" eb="2">
      <t>ジコ</t>
    </rPh>
    <rPh sb="2" eb="4">
      <t>シホン</t>
    </rPh>
    <phoneticPr fontId="2"/>
  </si>
  <si>
    <r>
      <t>無形固定資産の取得による支出／</t>
    </r>
    <r>
      <rPr>
        <sz val="9"/>
        <color indexed="63"/>
        <rFont val="Arial"/>
        <family val="2"/>
      </rPr>
      <t xml:space="preserve"> Payment for Intangible Fixed Assets</t>
    </r>
    <rPh sb="0" eb="2">
      <t>ムケイ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"/>
  </si>
  <si>
    <t>販売費及び一般管理費内訳</t>
    <phoneticPr fontId="2"/>
  </si>
  <si>
    <t>広告宣伝費／</t>
    <rPh sb="0" eb="2">
      <t>コウコク</t>
    </rPh>
    <rPh sb="2" eb="5">
      <t>センデンヒ</t>
    </rPh>
    <phoneticPr fontId="2"/>
  </si>
  <si>
    <r>
      <t>営業活動によるキャッシュ・フロー／</t>
    </r>
    <r>
      <rPr>
        <sz val="9"/>
        <color indexed="63"/>
        <rFont val="Arial"/>
        <family val="2"/>
      </rPr>
      <t>Cash Flows from Operating Activities</t>
    </r>
    <rPh sb="0" eb="2">
      <t>エイギョウ</t>
    </rPh>
    <rPh sb="2" eb="4">
      <t>カツドウ</t>
    </rPh>
    <phoneticPr fontId="2"/>
  </si>
  <si>
    <r>
      <t>投資活動によるキャッシュ・フロー／</t>
    </r>
    <r>
      <rPr>
        <sz val="9"/>
        <color indexed="63"/>
        <rFont val="Arial"/>
        <family val="2"/>
      </rPr>
      <t>Cash Flows from Investing Activities</t>
    </r>
    <rPh sb="0" eb="2">
      <t>トウシ</t>
    </rPh>
    <rPh sb="2" eb="4">
      <t>カツドウ</t>
    </rPh>
    <phoneticPr fontId="2"/>
  </si>
  <si>
    <r>
      <t>財務活動によるキャッシュ・フロー／</t>
    </r>
    <r>
      <rPr>
        <sz val="9"/>
        <color indexed="63"/>
        <rFont val="Arial"/>
        <family val="2"/>
      </rPr>
      <t>Cash Flows from Financing Activities</t>
    </r>
    <rPh sb="0" eb="2">
      <t>ザイム</t>
    </rPh>
    <rPh sb="2" eb="4">
      <t>カツドウ</t>
    </rPh>
    <phoneticPr fontId="2"/>
  </si>
  <si>
    <r>
      <t>当期純利益率／</t>
    </r>
    <r>
      <rPr>
        <sz val="9"/>
        <color indexed="63"/>
        <rFont val="Arial"/>
        <family val="2"/>
      </rPr>
      <t>Net Income Ratio</t>
    </r>
    <rPh sb="0" eb="2">
      <t>トウキ</t>
    </rPh>
    <rPh sb="2" eb="5">
      <t>ジュンリエキ</t>
    </rPh>
    <rPh sb="5" eb="6">
      <t>リツ</t>
    </rPh>
    <phoneticPr fontId="2"/>
  </si>
  <si>
    <r>
      <t>連結損益計算書／</t>
    </r>
    <r>
      <rPr>
        <b/>
        <sz val="12"/>
        <color indexed="9"/>
        <rFont val="Arial"/>
        <family val="2"/>
      </rPr>
      <t>Consolidated Statements of Operations</t>
    </r>
    <rPh sb="0" eb="2">
      <t>レンケツ</t>
    </rPh>
    <rPh sb="2" eb="4">
      <t>ソンエキ</t>
    </rPh>
    <rPh sb="4" eb="7">
      <t>ケイサンショ</t>
    </rPh>
    <phoneticPr fontId="2"/>
  </si>
  <si>
    <r>
      <t>純資産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>Net Assets</t>
    </r>
    <rPh sb="0" eb="3">
      <t>ジュンシサン</t>
    </rPh>
    <phoneticPr fontId="2"/>
  </si>
  <si>
    <t>広告宣伝費率／</t>
    <rPh sb="0" eb="2">
      <t>コウコク</t>
    </rPh>
    <rPh sb="2" eb="4">
      <t>センデン</t>
    </rPh>
    <rPh sb="4" eb="5">
      <t>ヒ</t>
    </rPh>
    <rPh sb="5" eb="6">
      <t>リツ</t>
    </rPh>
    <phoneticPr fontId="2"/>
  </si>
  <si>
    <r>
      <t>敷金及び保証金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Leasehold Deposits</t>
    </r>
    <rPh sb="0" eb="2">
      <t>シキキン</t>
    </rPh>
    <rPh sb="2" eb="3">
      <t>オヨ</t>
    </rPh>
    <rPh sb="4" eb="7">
      <t>ホショウキン</t>
    </rPh>
    <phoneticPr fontId="2"/>
  </si>
  <si>
    <r>
      <t>現金及び現金同等物に係る換算差額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2"/>
  </si>
  <si>
    <r>
      <t>1</t>
    </r>
    <r>
      <rPr>
        <sz val="9"/>
        <color indexed="63"/>
        <rFont val="ＭＳ Ｐゴシック"/>
        <family val="3"/>
        <charset val="128"/>
      </rPr>
      <t>株当たり当期純利益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>Net Income per Share</t>
    </r>
    <rPh sb="1" eb="2">
      <t>カブ</t>
    </rPh>
    <rPh sb="2" eb="3">
      <t>ア</t>
    </rPh>
    <rPh sb="5" eb="7">
      <t>トウキ</t>
    </rPh>
    <rPh sb="7" eb="10">
      <t>ジュンリエキ</t>
    </rPh>
    <phoneticPr fontId="2"/>
  </si>
  <si>
    <t>*1</t>
    <phoneticPr fontId="2"/>
  </si>
  <si>
    <t>会社概要</t>
    <phoneticPr fontId="2"/>
  </si>
  <si>
    <r>
      <t>1</t>
    </r>
    <r>
      <rPr>
        <b/>
        <sz val="9"/>
        <color indexed="63"/>
        <rFont val="ＭＳ Ｐゴシック"/>
        <family val="3"/>
        <charset val="128"/>
      </rPr>
      <t>株当たり情報／</t>
    </r>
    <r>
      <rPr>
        <b/>
        <sz val="9"/>
        <color indexed="63"/>
        <rFont val="Arial"/>
        <family val="2"/>
      </rPr>
      <t>Per Share Data</t>
    </r>
    <rPh sb="5" eb="7">
      <t>ジョウホウ</t>
    </rPh>
    <phoneticPr fontId="2"/>
  </si>
  <si>
    <r>
      <rPr>
        <b/>
        <sz val="12"/>
        <color indexed="9"/>
        <rFont val="ＭＳ Ｐゴシック"/>
        <family val="3"/>
        <charset val="128"/>
      </rPr>
      <t>株式情報／</t>
    </r>
    <r>
      <rPr>
        <b/>
        <sz val="12"/>
        <color indexed="9"/>
        <rFont val="Arial"/>
        <family val="2"/>
      </rPr>
      <t>Stock Information</t>
    </r>
    <rPh sb="0" eb="2">
      <t>カブシキ</t>
    </rPh>
    <rPh sb="2" eb="4">
      <t>ジョウホウ</t>
    </rPh>
    <phoneticPr fontId="2"/>
  </si>
  <si>
    <r>
      <rPr>
        <b/>
        <sz val="9"/>
        <color indexed="63"/>
        <rFont val="Arial Unicode MS"/>
        <family val="3"/>
        <charset val="128"/>
      </rPr>
      <t>大株主（上位</t>
    </r>
    <r>
      <rPr>
        <b/>
        <sz val="9"/>
        <color indexed="63"/>
        <rFont val="Arial"/>
        <family val="2"/>
      </rPr>
      <t>10</t>
    </r>
    <r>
      <rPr>
        <b/>
        <sz val="9"/>
        <color indexed="63"/>
        <rFont val="Arial Unicode MS"/>
        <family val="3"/>
        <charset val="128"/>
      </rPr>
      <t>名）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>Major Shareholders</t>
    </r>
    <rPh sb="0" eb="3">
      <t>オオカブヌシ</t>
    </rPh>
    <rPh sb="4" eb="6">
      <t>ジョウイ</t>
    </rPh>
    <rPh sb="8" eb="9">
      <t>メイ</t>
    </rPh>
    <phoneticPr fontId="2"/>
  </si>
  <si>
    <r>
      <rPr>
        <sz val="8"/>
        <color indexed="63"/>
        <rFont val="ＭＳ Ｐゴシック"/>
        <family val="3"/>
        <charset val="128"/>
      </rPr>
      <t>株主名／</t>
    </r>
    <rPh sb="0" eb="2">
      <t>カブヌシ</t>
    </rPh>
    <rPh sb="2" eb="3">
      <t>メイ</t>
    </rPh>
    <phoneticPr fontId="2"/>
  </si>
  <si>
    <r>
      <rPr>
        <sz val="8"/>
        <color indexed="63"/>
        <rFont val="ＭＳ Ｐゴシック"/>
        <family val="3"/>
        <charset val="128"/>
      </rPr>
      <t>持株数</t>
    </r>
    <rPh sb="0" eb="2">
      <t>モチカブ</t>
    </rPh>
    <rPh sb="2" eb="3">
      <t>スウ</t>
    </rPh>
    <phoneticPr fontId="2"/>
  </si>
  <si>
    <r>
      <rPr>
        <sz val="8"/>
        <color indexed="63"/>
        <rFont val="ＭＳ Ｐゴシック"/>
        <family val="3"/>
        <charset val="128"/>
      </rPr>
      <t>議決権比率</t>
    </r>
    <rPh sb="0" eb="3">
      <t>ギケツケン</t>
    </rPh>
    <rPh sb="3" eb="5">
      <t>ヒリツ</t>
    </rPh>
    <phoneticPr fontId="2"/>
  </si>
  <si>
    <r>
      <rPr>
        <sz val="8"/>
        <color indexed="9"/>
        <rFont val="ＭＳ Ｐゴシック"/>
        <family val="3"/>
        <charset val="128"/>
      </rPr>
      <t>構成比</t>
    </r>
    <rPh sb="0" eb="3">
      <t>コウセイヒ</t>
    </rPh>
    <phoneticPr fontId="2"/>
  </si>
  <si>
    <r>
      <rPr>
        <sz val="8"/>
        <color indexed="63"/>
        <rFont val="ＭＳ Ｐゴシック"/>
        <family val="3"/>
        <charset val="128"/>
      </rPr>
      <t>株式数</t>
    </r>
    <rPh sb="0" eb="3">
      <t>カブシキスウ</t>
    </rPh>
    <phoneticPr fontId="2"/>
  </si>
  <si>
    <r>
      <rPr>
        <sz val="8"/>
        <color indexed="63"/>
        <rFont val="ＭＳ Ｐゴシック"/>
        <family val="3"/>
        <charset val="128"/>
      </rPr>
      <t>構成比</t>
    </r>
    <rPh sb="0" eb="3">
      <t>コウセイヒ</t>
    </rPh>
    <phoneticPr fontId="2"/>
  </si>
  <si>
    <r>
      <rPr>
        <b/>
        <sz val="9"/>
        <color indexed="63"/>
        <rFont val="ＭＳ Ｐゴシック"/>
        <family val="3"/>
        <charset val="128"/>
      </rPr>
      <t>株価推移／</t>
    </r>
    <r>
      <rPr>
        <b/>
        <sz val="9"/>
        <color indexed="63"/>
        <rFont val="Arial"/>
        <family val="2"/>
      </rPr>
      <t>Stock Price Trend</t>
    </r>
    <rPh sb="0" eb="2">
      <t>カブカ</t>
    </rPh>
    <rPh sb="2" eb="4">
      <t>スイイ</t>
    </rPh>
    <phoneticPr fontId="2"/>
  </si>
  <si>
    <r>
      <rPr>
        <sz val="8"/>
        <color indexed="63"/>
        <rFont val="ＭＳ Ｐゴシック"/>
        <family val="3"/>
        <charset val="128"/>
      </rPr>
      <t>会計年度／</t>
    </r>
    <r>
      <rPr>
        <sz val="8"/>
        <color indexed="63"/>
        <rFont val="Arial"/>
        <family val="2"/>
      </rPr>
      <t>Fiscal Year</t>
    </r>
    <rPh sb="0" eb="2">
      <t>カイケイ</t>
    </rPh>
    <rPh sb="2" eb="4">
      <t>ネンド</t>
    </rPh>
    <phoneticPr fontId="2"/>
  </si>
  <si>
    <r>
      <rPr>
        <sz val="9"/>
        <color indexed="63"/>
        <rFont val="ＭＳ Ｐゴシック"/>
        <family val="3"/>
        <charset val="128"/>
      </rPr>
      <t>高値／</t>
    </r>
    <r>
      <rPr>
        <sz val="9"/>
        <color indexed="63"/>
        <rFont val="Arial"/>
        <family val="2"/>
      </rPr>
      <t>High</t>
    </r>
    <rPh sb="0" eb="2">
      <t>タカネ</t>
    </rPh>
    <phoneticPr fontId="2"/>
  </si>
  <si>
    <r>
      <rPr>
        <sz val="9"/>
        <color indexed="63"/>
        <rFont val="ＭＳ Ｐゴシック"/>
        <family val="3"/>
        <charset val="128"/>
      </rPr>
      <t>安値／</t>
    </r>
    <r>
      <rPr>
        <sz val="9"/>
        <color indexed="63"/>
        <rFont val="Arial"/>
        <family val="2"/>
      </rPr>
      <t>Low</t>
    </r>
    <rPh sb="0" eb="2">
      <t>ヤスネ</t>
    </rPh>
    <phoneticPr fontId="2"/>
  </si>
  <si>
    <r>
      <rPr>
        <sz val="9"/>
        <color indexed="63"/>
        <rFont val="ＭＳ Ｐゴシック"/>
        <family val="3"/>
        <charset val="128"/>
      </rPr>
      <t>終値／</t>
    </r>
    <r>
      <rPr>
        <sz val="9"/>
        <color indexed="63"/>
        <rFont val="Arial"/>
        <family val="2"/>
      </rPr>
      <t>Closing Price</t>
    </r>
    <rPh sb="0" eb="2">
      <t>オワリネ</t>
    </rPh>
    <phoneticPr fontId="2"/>
  </si>
  <si>
    <r>
      <rPr>
        <b/>
        <sz val="9"/>
        <color indexed="63"/>
        <rFont val="ＭＳ Ｐゴシック"/>
        <family val="3"/>
        <charset val="128"/>
      </rPr>
      <t>発行済株式数／</t>
    </r>
    <r>
      <rPr>
        <b/>
        <sz val="9"/>
        <color indexed="63"/>
        <rFont val="Arial"/>
        <family val="2"/>
      </rPr>
      <t>Number of Shares Outstanding</t>
    </r>
    <rPh sb="0" eb="2">
      <t>ハッコウ</t>
    </rPh>
    <rPh sb="2" eb="3">
      <t>スミ</t>
    </rPh>
    <rPh sb="3" eb="6">
      <t>カブシキスウ</t>
    </rPh>
    <phoneticPr fontId="2"/>
  </si>
  <si>
    <r>
      <rPr>
        <b/>
        <sz val="9"/>
        <color indexed="63"/>
        <rFont val="ＭＳ Ｐゴシック"/>
        <family val="3"/>
        <charset val="128"/>
      </rPr>
      <t>株主還元指標／</t>
    </r>
    <r>
      <rPr>
        <b/>
        <sz val="9"/>
        <color indexed="63"/>
        <rFont val="Arial"/>
        <family val="2"/>
      </rPr>
      <t>Shareholder Return Data</t>
    </r>
    <rPh sb="0" eb="2">
      <t>カブヌシ</t>
    </rPh>
    <rPh sb="2" eb="4">
      <t>カンゲン</t>
    </rPh>
    <rPh sb="4" eb="6">
      <t>シヒョウ</t>
    </rPh>
    <phoneticPr fontId="2"/>
  </si>
  <si>
    <r>
      <rPr>
        <sz val="9"/>
        <color indexed="63"/>
        <rFont val="ＭＳ Ｐゴシック"/>
        <family val="3"/>
        <charset val="128"/>
      </rPr>
      <t>期末発行済株式数</t>
    </r>
    <rPh sb="0" eb="2">
      <t>キマツ</t>
    </rPh>
    <rPh sb="2" eb="4">
      <t>ハッコウ</t>
    </rPh>
    <rPh sb="4" eb="5">
      <t>スミ</t>
    </rPh>
    <rPh sb="5" eb="8">
      <t>カブシキスウ</t>
    </rPh>
    <phoneticPr fontId="2"/>
  </si>
  <si>
    <r>
      <rPr>
        <sz val="9"/>
        <color indexed="63"/>
        <rFont val="ＭＳ Ｐゴシック"/>
        <family val="3"/>
        <charset val="128"/>
      </rPr>
      <t>配当性向／</t>
    </r>
    <rPh sb="0" eb="2">
      <t>ハイトウ</t>
    </rPh>
    <rPh sb="2" eb="4">
      <t>セイコウ</t>
    </rPh>
    <phoneticPr fontId="2"/>
  </si>
  <si>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>Number of Shares Outstanding at Fiscal Year End</t>
    </r>
    <phoneticPr fontId="2"/>
  </si>
  <si>
    <r>
      <rPr>
        <sz val="9"/>
        <color indexed="63"/>
        <rFont val="ＭＳ Ｐゴシック"/>
        <family val="3"/>
        <charset val="128"/>
      </rPr>
      <t>総還元性向／</t>
    </r>
    <rPh sb="0" eb="1">
      <t>ソウ</t>
    </rPh>
    <rPh sb="1" eb="3">
      <t>カンゲン</t>
    </rPh>
    <rPh sb="3" eb="5">
      <t>セイコウ</t>
    </rPh>
    <phoneticPr fontId="2"/>
  </si>
  <si>
    <r>
      <t>投資有価証券の取得による支出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>Payment for Purchases of Investment Securities</t>
    </r>
    <rPh sb="0" eb="2">
      <t>トウシ</t>
    </rPh>
    <rPh sb="2" eb="4">
      <t>ユウカ</t>
    </rPh>
    <rPh sb="4" eb="6">
      <t>ショウケン</t>
    </rPh>
    <rPh sb="7" eb="9">
      <t>シュトク</t>
    </rPh>
    <phoneticPr fontId="2"/>
  </si>
  <si>
    <t>株主数（自己株式含む）</t>
    <rPh sb="0" eb="2">
      <t>カブヌシ</t>
    </rPh>
    <rPh sb="2" eb="3">
      <t>スウ</t>
    </rPh>
    <phoneticPr fontId="2"/>
  </si>
  <si>
    <r>
      <rPr>
        <sz val="8"/>
        <rFont val="ＭＳ Ｐゴシック"/>
        <family val="3"/>
        <charset val="128"/>
      </rPr>
      <t>総還元性向＝（配当金総額＋自社株式取得総額）</t>
    </r>
    <r>
      <rPr>
        <sz val="8"/>
        <rFont val="Arial"/>
        <family val="2"/>
      </rPr>
      <t>÷</t>
    </r>
    <r>
      <rPr>
        <sz val="8"/>
        <rFont val="ＭＳ Ｐゴシック"/>
        <family val="3"/>
        <charset val="128"/>
      </rPr>
      <t>当期純利益</t>
    </r>
    <r>
      <rPr>
        <sz val="8"/>
        <rFont val="Arial"/>
        <family val="2"/>
      </rPr>
      <t>×100</t>
    </r>
    <rPh sb="15" eb="17">
      <t>カブシキ</t>
    </rPh>
    <rPh sb="17" eb="19">
      <t>シュトク</t>
    </rPh>
    <phoneticPr fontId="2"/>
  </si>
  <si>
    <r>
      <t>*1</t>
    </r>
    <r>
      <rPr>
        <sz val="9"/>
        <color indexed="63"/>
        <rFont val="Arial"/>
        <family val="2"/>
      </rPr>
      <t/>
    </r>
    <phoneticPr fontId="2"/>
  </si>
  <si>
    <r>
      <rPr>
        <sz val="7"/>
        <color indexed="63"/>
        <rFont val="ＭＳ Ｐゴシック"/>
        <family val="3"/>
        <charset val="128"/>
      </rPr>
      <t>当社は</t>
    </r>
    <r>
      <rPr>
        <sz val="7"/>
        <color indexed="63"/>
        <rFont val="Arial"/>
        <family val="2"/>
      </rPr>
      <t>2014</t>
    </r>
    <r>
      <rPr>
        <sz val="7"/>
        <color indexed="63"/>
        <rFont val="ＭＳ Ｐゴシック"/>
        <family val="3"/>
        <charset val="128"/>
      </rPr>
      <t>年</t>
    </r>
    <r>
      <rPr>
        <sz val="7"/>
        <color indexed="63"/>
        <rFont val="Arial"/>
        <family val="2"/>
      </rPr>
      <t>4</t>
    </r>
    <r>
      <rPr>
        <sz val="7"/>
        <color indexed="63"/>
        <rFont val="ＭＳ Ｐゴシック"/>
        <family val="3"/>
        <charset val="128"/>
      </rPr>
      <t>月</t>
    </r>
    <r>
      <rPr>
        <sz val="7"/>
        <color indexed="63"/>
        <rFont val="Arial"/>
        <family val="2"/>
      </rPr>
      <t>1</t>
    </r>
    <r>
      <rPr>
        <sz val="7"/>
        <color indexed="63"/>
        <rFont val="ＭＳ Ｐゴシック"/>
        <family val="3"/>
        <charset val="128"/>
      </rPr>
      <t>日を効力発生日として普通株式</t>
    </r>
    <r>
      <rPr>
        <sz val="7"/>
        <color indexed="63"/>
        <rFont val="Arial"/>
        <family val="2"/>
      </rPr>
      <t>1</t>
    </r>
    <r>
      <rPr>
        <sz val="7"/>
        <color indexed="63"/>
        <rFont val="ＭＳ Ｐゴシック"/>
        <family val="3"/>
        <charset val="128"/>
      </rPr>
      <t>株につき</t>
    </r>
    <r>
      <rPr>
        <sz val="7"/>
        <color indexed="63"/>
        <rFont val="Arial"/>
        <family val="2"/>
      </rPr>
      <t>2</t>
    </r>
    <r>
      <rPr>
        <sz val="7"/>
        <color indexed="63"/>
        <rFont val="ＭＳ Ｐゴシック"/>
        <family val="3"/>
        <charset val="128"/>
      </rPr>
      <t>株の割合で株式分割を行っています。／</t>
    </r>
    <r>
      <rPr>
        <sz val="7"/>
        <color indexed="63"/>
        <rFont val="Arial"/>
        <family val="2"/>
      </rPr>
      <t>We conducted a 2-for-1 share split which became effective as of April 1, 2014.</t>
    </r>
    <phoneticPr fontId="2"/>
  </si>
  <si>
    <r>
      <t>ソフトウエア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Software</t>
    </r>
    <phoneticPr fontId="2"/>
  </si>
  <si>
    <r>
      <rPr>
        <sz val="8"/>
        <rFont val="ＭＳ Ｐゴシック"/>
        <family val="3"/>
        <charset val="128"/>
      </rPr>
      <t>前多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  <charset val="128"/>
      </rPr>
      <t>俊宏／</t>
    </r>
    <r>
      <rPr>
        <sz val="8"/>
        <rFont val="Arial"/>
        <family val="2"/>
      </rPr>
      <t>Toshihiro Maeta</t>
    </r>
    <rPh sb="0" eb="1">
      <t>マエ</t>
    </rPh>
    <rPh sb="1" eb="2">
      <t>タ</t>
    </rPh>
    <rPh sb="3" eb="5">
      <t>トシヒロ</t>
    </rPh>
    <phoneticPr fontId="2"/>
  </si>
  <si>
    <r>
      <rPr>
        <sz val="8"/>
        <rFont val="ＭＳ Ｐゴシック"/>
        <family val="3"/>
        <charset val="128"/>
      </rPr>
      <t>株式会社ケイ・エム・シー／</t>
    </r>
    <r>
      <rPr>
        <sz val="8"/>
        <rFont val="Arial"/>
        <family val="2"/>
      </rPr>
      <t>KMC, Inc.</t>
    </r>
    <rPh sb="0" eb="4">
      <t>カブシキガイシャ</t>
    </rPh>
    <phoneticPr fontId="2"/>
  </si>
  <si>
    <r>
      <rPr>
        <sz val="8"/>
        <rFont val="ＭＳ Ｐゴシック"/>
        <family val="3"/>
        <charset val="128"/>
      </rPr>
      <t>株式会社光通信／</t>
    </r>
    <r>
      <rPr>
        <sz val="8"/>
        <rFont val="Arial"/>
        <family val="2"/>
      </rPr>
      <t>HIKARI TSUSHIN, INC.</t>
    </r>
    <rPh sb="0" eb="4">
      <t>カブシキガイシャ</t>
    </rPh>
    <rPh sb="4" eb="7">
      <t>ヒカリツウシン</t>
    </rPh>
    <phoneticPr fontId="2"/>
  </si>
  <si>
    <r>
      <rPr>
        <sz val="8"/>
        <rFont val="ＭＳ Ｐゴシック"/>
        <family val="3"/>
        <charset val="128"/>
      </rPr>
      <t>株式会社エムティーアイ／</t>
    </r>
    <r>
      <rPr>
        <sz val="8"/>
        <rFont val="Arial"/>
        <family val="2"/>
      </rPr>
      <t>MTI Ltd.</t>
    </r>
    <rPh sb="0" eb="4">
      <t>カブシキガイシャ</t>
    </rPh>
    <phoneticPr fontId="2"/>
  </si>
  <si>
    <r>
      <rPr>
        <sz val="8"/>
        <rFont val="ＭＳ Ｐゴシック"/>
        <family val="3"/>
        <charset val="128"/>
      </rPr>
      <t>日本マスタートラスト信託銀行株式会社（信託口）／</t>
    </r>
    <r>
      <rPr>
        <sz val="8"/>
        <rFont val="Arial"/>
        <family val="2"/>
      </rPr>
      <t>The Master Trust Bank of Japan, Ltd.(Trust account)</t>
    </r>
    <rPh sb="0" eb="2">
      <t>ニホン</t>
    </rPh>
    <rPh sb="10" eb="12">
      <t>シンタク</t>
    </rPh>
    <rPh sb="12" eb="14">
      <t>ギンコウ</t>
    </rPh>
    <rPh sb="14" eb="18">
      <t>カブシキガイシャ</t>
    </rPh>
    <rPh sb="19" eb="21">
      <t>シンタク</t>
    </rPh>
    <rPh sb="21" eb="22">
      <t>グチ</t>
    </rPh>
    <phoneticPr fontId="2"/>
  </si>
  <si>
    <r>
      <rPr>
        <sz val="8"/>
        <rFont val="ＭＳ Ｐゴシック"/>
        <family val="3"/>
        <charset val="128"/>
      </rPr>
      <t>株式会社昭文社／</t>
    </r>
    <r>
      <rPr>
        <sz val="8"/>
        <rFont val="Arial"/>
        <family val="2"/>
      </rPr>
      <t>Shobunsha Publications, Inc.</t>
    </r>
    <rPh sb="0" eb="4">
      <t>カブシキガイシャ</t>
    </rPh>
    <phoneticPr fontId="2"/>
  </si>
  <si>
    <r>
      <rPr>
        <sz val="8"/>
        <rFont val="ＭＳ Ｐゴシック"/>
        <family val="3"/>
        <charset val="128"/>
      </rPr>
      <t>金融／</t>
    </r>
    <r>
      <rPr>
        <sz val="8"/>
        <rFont val="Arial"/>
        <family val="2"/>
      </rPr>
      <t>Financial Institutions</t>
    </r>
    <rPh sb="0" eb="2">
      <t>キンユウ</t>
    </rPh>
    <phoneticPr fontId="2"/>
  </si>
  <si>
    <r>
      <rPr>
        <sz val="8"/>
        <rFont val="ＭＳ Ｐゴシック"/>
        <family val="3"/>
        <charset val="128"/>
      </rPr>
      <t>金融商品取引業者／</t>
    </r>
    <r>
      <rPr>
        <sz val="8"/>
        <rFont val="Arial"/>
        <family val="2"/>
      </rPr>
      <t>Securities Companies</t>
    </r>
    <rPh sb="0" eb="2">
      <t>キンユウ</t>
    </rPh>
    <rPh sb="2" eb="4">
      <t>ショウヒン</t>
    </rPh>
    <rPh sb="4" eb="6">
      <t>トリヒキ</t>
    </rPh>
    <rPh sb="6" eb="8">
      <t>ギョウシャ</t>
    </rPh>
    <phoneticPr fontId="2"/>
  </si>
  <si>
    <r>
      <rPr>
        <sz val="8"/>
        <rFont val="ＭＳ Ｐゴシック"/>
        <family val="3"/>
        <charset val="128"/>
      </rPr>
      <t>その他法人／</t>
    </r>
    <r>
      <rPr>
        <sz val="8"/>
        <rFont val="Arial"/>
        <family val="2"/>
      </rPr>
      <t>Other Corporations</t>
    </r>
    <rPh sb="2" eb="3">
      <t>タ</t>
    </rPh>
    <rPh sb="3" eb="5">
      <t>ホウジン</t>
    </rPh>
    <phoneticPr fontId="2"/>
  </si>
  <si>
    <r>
      <rPr>
        <sz val="8"/>
        <rFont val="ＭＳ Ｐゴシック"/>
        <family val="3"/>
        <charset val="128"/>
      </rPr>
      <t>外国法人等／</t>
    </r>
    <r>
      <rPr>
        <sz val="8"/>
        <rFont val="Arial"/>
        <family val="2"/>
      </rPr>
      <t>Foreign Corporations</t>
    </r>
    <rPh sb="0" eb="2">
      <t>ガイコク</t>
    </rPh>
    <rPh sb="2" eb="5">
      <t>ホウジントウ</t>
    </rPh>
    <phoneticPr fontId="2"/>
  </si>
  <si>
    <r>
      <rPr>
        <sz val="8"/>
        <rFont val="ＭＳ Ｐゴシック"/>
        <family val="3"/>
        <charset val="128"/>
      </rPr>
      <t>個人・その他／</t>
    </r>
    <r>
      <rPr>
        <sz val="8"/>
        <rFont val="Arial"/>
        <family val="2"/>
      </rPr>
      <t>Individuals and Other</t>
    </r>
    <rPh sb="0" eb="2">
      <t>コジン</t>
    </rPh>
    <rPh sb="5" eb="6">
      <t>タ</t>
    </rPh>
    <phoneticPr fontId="2"/>
  </si>
  <si>
    <r>
      <rPr>
        <sz val="8"/>
        <rFont val="ＭＳ Ｐゴシック"/>
        <family val="3"/>
        <charset val="128"/>
      </rPr>
      <t>自己名義株式／</t>
    </r>
    <r>
      <rPr>
        <sz val="8"/>
        <rFont val="Arial"/>
        <family val="2"/>
      </rPr>
      <t>Treasury Stock</t>
    </r>
    <rPh sb="0" eb="2">
      <t>ジコ</t>
    </rPh>
    <rPh sb="2" eb="4">
      <t>メイギ</t>
    </rPh>
    <rPh sb="4" eb="6">
      <t>カブシキ</t>
    </rPh>
    <phoneticPr fontId="2"/>
  </si>
  <si>
    <t>Depreciation</t>
    <phoneticPr fontId="2"/>
  </si>
  <si>
    <t>(0)</t>
    <phoneticPr fontId="2"/>
  </si>
  <si>
    <r>
      <t>1</t>
    </r>
    <r>
      <rPr>
        <sz val="7"/>
        <color indexed="63"/>
        <rFont val="ＭＳ Ｐゴシック"/>
        <family val="3"/>
        <charset val="128"/>
      </rPr>
      <t>株当たり当期純利益は当該株式分割後の数値を記載しています。／</t>
    </r>
    <r>
      <rPr>
        <sz val="7"/>
        <color indexed="63"/>
        <rFont val="Arial"/>
        <family val="2"/>
      </rPr>
      <t>Net income per share is based on the number of shares after the stock splits.</t>
    </r>
    <rPh sb="11" eb="13">
      <t>トウガイ</t>
    </rPh>
    <rPh sb="13" eb="15">
      <t>カブシキ</t>
    </rPh>
    <rPh sb="15" eb="18">
      <t>ブンカツゴ</t>
    </rPh>
    <rPh sb="19" eb="21">
      <t>スウチ</t>
    </rPh>
    <rPh sb="22" eb="24">
      <t>キサイ</t>
    </rPh>
    <phoneticPr fontId="2"/>
  </si>
  <si>
    <r>
      <t>販売費及び一般管理費内訳／</t>
    </r>
    <r>
      <rPr>
        <b/>
        <sz val="12"/>
        <color indexed="9"/>
        <rFont val="Arial"/>
        <family val="2"/>
      </rPr>
      <t>Selling, General and Administrative Expenses</t>
    </r>
    <rPh sb="0" eb="2">
      <t>ハンバイ</t>
    </rPh>
    <rPh sb="2" eb="3">
      <t>ヒ</t>
    </rPh>
    <rPh sb="3" eb="4">
      <t>オヨ</t>
    </rPh>
    <rPh sb="5" eb="7">
      <t>イッパン</t>
    </rPh>
    <rPh sb="7" eb="10">
      <t>カンリヒ</t>
    </rPh>
    <rPh sb="10" eb="12">
      <t>ウチワケ</t>
    </rPh>
    <phoneticPr fontId="2"/>
  </si>
  <si>
    <r>
      <t>広告宣伝費率／</t>
    </r>
    <r>
      <rPr>
        <sz val="9"/>
        <color indexed="63"/>
        <rFont val="Arial"/>
        <family val="2"/>
      </rPr>
      <t>Advertising Expenses Ratio</t>
    </r>
    <rPh sb="0" eb="2">
      <t>コウコク</t>
    </rPh>
    <rPh sb="2" eb="4">
      <t>センデン</t>
    </rPh>
    <rPh sb="4" eb="5">
      <t>ヒ</t>
    </rPh>
    <rPh sb="5" eb="6">
      <t>リツ</t>
    </rPh>
    <phoneticPr fontId="2"/>
  </si>
  <si>
    <t>Advertising Expenses</t>
    <phoneticPr fontId="2"/>
  </si>
  <si>
    <t>Commission Fee</t>
    <phoneticPr fontId="2"/>
  </si>
  <si>
    <t>Subcontract Expenses</t>
    <phoneticPr fontId="2"/>
  </si>
  <si>
    <t>Net Sales</t>
    <phoneticPr fontId="2"/>
  </si>
  <si>
    <t>Advertising Expenses Ratio</t>
    <phoneticPr fontId="2"/>
  </si>
  <si>
    <t>Personnel Expenses</t>
    <phoneticPr fontId="2"/>
  </si>
  <si>
    <r>
      <t>広告宣伝費／</t>
    </r>
    <r>
      <rPr>
        <sz val="9"/>
        <color indexed="63"/>
        <rFont val="Arial"/>
        <family val="2"/>
      </rPr>
      <t>Advertising Expenses</t>
    </r>
    <rPh sb="0" eb="2">
      <t>コウコク</t>
    </rPh>
    <rPh sb="2" eb="5">
      <t>センデンヒ</t>
    </rPh>
    <phoneticPr fontId="2"/>
  </si>
  <si>
    <t>Selling, General and Administrative Expenses</t>
    <phoneticPr fontId="2"/>
  </si>
  <si>
    <r>
      <rPr>
        <sz val="7"/>
        <color indexed="63"/>
        <rFont val="ＭＳ Ｐゴシック"/>
        <family val="3"/>
        <charset val="128"/>
      </rPr>
      <t>当社は</t>
    </r>
    <r>
      <rPr>
        <sz val="7"/>
        <color indexed="63"/>
        <rFont val="Arial"/>
        <family val="2"/>
      </rPr>
      <t>2015</t>
    </r>
    <r>
      <rPr>
        <sz val="7"/>
        <color indexed="63"/>
        <rFont val="ＭＳ Ｐゴシック"/>
        <family val="3"/>
        <charset val="128"/>
      </rPr>
      <t>年</t>
    </r>
    <r>
      <rPr>
        <sz val="7"/>
        <color indexed="63"/>
        <rFont val="Arial"/>
        <family val="2"/>
      </rPr>
      <t>4</t>
    </r>
    <r>
      <rPr>
        <sz val="7"/>
        <color indexed="63"/>
        <rFont val="ＭＳ Ｐゴシック"/>
        <family val="3"/>
        <charset val="128"/>
      </rPr>
      <t>月</t>
    </r>
    <r>
      <rPr>
        <sz val="7"/>
        <color indexed="63"/>
        <rFont val="Arial"/>
        <family val="2"/>
      </rPr>
      <t>1</t>
    </r>
    <r>
      <rPr>
        <sz val="7"/>
        <color indexed="63"/>
        <rFont val="ＭＳ Ｐゴシック"/>
        <family val="3"/>
        <charset val="128"/>
      </rPr>
      <t>日を効力発生日として普通株式</t>
    </r>
    <r>
      <rPr>
        <sz val="7"/>
        <color indexed="63"/>
        <rFont val="Arial"/>
        <family val="2"/>
      </rPr>
      <t>1</t>
    </r>
    <r>
      <rPr>
        <sz val="7"/>
        <color indexed="63"/>
        <rFont val="ＭＳ Ｐゴシック"/>
        <family val="3"/>
        <charset val="128"/>
      </rPr>
      <t>株につき</t>
    </r>
    <r>
      <rPr>
        <sz val="7"/>
        <color indexed="63"/>
        <rFont val="Arial"/>
        <family val="2"/>
      </rPr>
      <t>2</t>
    </r>
    <r>
      <rPr>
        <sz val="7"/>
        <color indexed="63"/>
        <rFont val="ＭＳ Ｐゴシック"/>
        <family val="3"/>
        <charset val="128"/>
      </rPr>
      <t>株の割合で株式分割を行っています。／</t>
    </r>
    <r>
      <rPr>
        <sz val="7"/>
        <color indexed="63"/>
        <rFont val="Arial"/>
        <family val="2"/>
      </rPr>
      <t>We conducted a 2-for-1 share split which became effective as of April 1, 2015.</t>
    </r>
    <phoneticPr fontId="2"/>
  </si>
  <si>
    <r>
      <rPr>
        <sz val="9"/>
        <color indexed="63"/>
        <rFont val="ＭＳ Ｐゴシック"/>
        <family val="3"/>
        <charset val="128"/>
      </rPr>
      <t>株式会社エムティーアイ</t>
    </r>
    <rPh sb="0" eb="4">
      <t>カブシキガイシャ</t>
    </rPh>
    <phoneticPr fontId="2"/>
  </si>
  <si>
    <r>
      <rPr>
        <sz val="9"/>
        <color indexed="63"/>
        <rFont val="ＭＳ Ｐゴシック"/>
        <family val="3"/>
        <charset val="128"/>
      </rPr>
      <t>〒</t>
    </r>
    <r>
      <rPr>
        <sz val="9"/>
        <color indexed="63"/>
        <rFont val="Arial"/>
        <family val="2"/>
      </rPr>
      <t xml:space="preserve">163-1435 </t>
    </r>
    <r>
      <rPr>
        <sz val="9"/>
        <color indexed="63"/>
        <rFont val="ＭＳ Ｐゴシック"/>
        <family val="3"/>
        <charset val="128"/>
      </rPr>
      <t>東京都新宿区西新宿三丁目</t>
    </r>
    <r>
      <rPr>
        <sz val="9"/>
        <color indexed="63"/>
        <rFont val="Arial"/>
        <family val="2"/>
      </rPr>
      <t>20</t>
    </r>
    <r>
      <rPr>
        <sz val="9"/>
        <color indexed="63"/>
        <rFont val="ＭＳ Ｐゴシック"/>
        <family val="3"/>
        <charset val="128"/>
      </rPr>
      <t>番</t>
    </r>
    <r>
      <rPr>
        <sz val="9"/>
        <color indexed="63"/>
        <rFont val="Arial"/>
        <family val="2"/>
      </rPr>
      <t>2</t>
    </r>
    <r>
      <rPr>
        <sz val="9"/>
        <color indexed="63"/>
        <rFont val="ＭＳ Ｐゴシック"/>
        <family val="3"/>
        <charset val="128"/>
      </rPr>
      <t>号</t>
    </r>
    <rPh sb="10" eb="13">
      <t>トウキョウト</t>
    </rPh>
    <rPh sb="13" eb="16">
      <t>シンジュクク</t>
    </rPh>
    <rPh sb="16" eb="19">
      <t>ニシシンジュク</t>
    </rPh>
    <rPh sb="19" eb="22">
      <t>3チョウメ</t>
    </rPh>
    <rPh sb="24" eb="25">
      <t>バン</t>
    </rPh>
    <rPh sb="26" eb="27">
      <t>ゴウ</t>
    </rPh>
    <phoneticPr fontId="2"/>
  </si>
  <si>
    <r>
      <rPr>
        <sz val="9"/>
        <color indexed="63"/>
        <rFont val="ＭＳ Ｐゴシック"/>
        <family val="3"/>
        <charset val="128"/>
      </rPr>
      <t>東京オペラシティタワー</t>
    </r>
    <r>
      <rPr>
        <sz val="9"/>
        <color indexed="63"/>
        <rFont val="Arial"/>
        <family val="2"/>
      </rPr>
      <t>35</t>
    </r>
    <r>
      <rPr>
        <sz val="9"/>
        <color indexed="63"/>
        <rFont val="ＭＳ Ｐゴシック"/>
        <family val="3"/>
        <charset val="128"/>
      </rPr>
      <t>階</t>
    </r>
    <rPh sb="0" eb="2">
      <t>トウキョウ</t>
    </rPh>
    <rPh sb="13" eb="14">
      <t>カイ</t>
    </rPh>
    <phoneticPr fontId="2"/>
  </si>
  <si>
    <r>
      <rPr>
        <sz val="9"/>
        <rFont val="ＭＳ Ｐゴシック"/>
        <family val="3"/>
        <charset val="128"/>
      </rPr>
      <t>東京証券取引所（市場第一部）</t>
    </r>
    <rPh sb="0" eb="2">
      <t>トウキョウ</t>
    </rPh>
    <rPh sb="2" eb="4">
      <t>ショウケン</t>
    </rPh>
    <rPh sb="4" eb="6">
      <t>トリヒキ</t>
    </rPh>
    <rPh sb="6" eb="7">
      <t>ジョ</t>
    </rPh>
    <rPh sb="8" eb="10">
      <t>シジョウ</t>
    </rPh>
    <rPh sb="10" eb="11">
      <t>ダイ</t>
    </rPh>
    <rPh sb="11" eb="12">
      <t>イチ</t>
    </rPh>
    <rPh sb="12" eb="13">
      <t>ブ</t>
    </rPh>
    <phoneticPr fontId="2"/>
  </si>
  <si>
    <t>単元株式数</t>
    <rPh sb="0" eb="2">
      <t>タンゲン</t>
    </rPh>
    <rPh sb="2" eb="5">
      <t>カブシキスウ</t>
    </rPh>
    <phoneticPr fontId="2"/>
  </si>
  <si>
    <r>
      <t>日本トラスティ・サービス信託銀行株式会社（信託口）／</t>
    </r>
    <r>
      <rPr>
        <sz val="8"/>
        <rFont val="Arial"/>
        <family val="2"/>
      </rPr>
      <t>Japan Trustee Services Bank, Ltd.(Trust account)</t>
    </r>
    <rPh sb="0" eb="2">
      <t>ニホン</t>
    </rPh>
    <rPh sb="12" eb="14">
      <t>シンタク</t>
    </rPh>
    <rPh sb="14" eb="16">
      <t>ギンコウ</t>
    </rPh>
    <rPh sb="16" eb="20">
      <t>カブシキガイシャ</t>
    </rPh>
    <rPh sb="21" eb="23">
      <t>シンタク</t>
    </rPh>
    <rPh sb="23" eb="24">
      <t>グチ</t>
    </rPh>
    <phoneticPr fontId="2"/>
  </si>
  <si>
    <r>
      <t>支払利息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Interest Expense</t>
    </r>
    <r>
      <rPr>
        <sz val="9"/>
        <color indexed="63"/>
        <rFont val="ＭＳ Ｐゴシック"/>
        <family val="3"/>
        <charset val="128"/>
      </rPr>
      <t>　　</t>
    </r>
    <rPh sb="0" eb="2">
      <t>シハライ</t>
    </rPh>
    <rPh sb="2" eb="4">
      <t>リソク</t>
    </rPh>
    <phoneticPr fontId="2"/>
  </si>
  <si>
    <r>
      <t>持分法による投資損失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Loss on Equity Investments in Affiliates</t>
    </r>
    <rPh sb="0" eb="1">
      <t>モ</t>
    </rPh>
    <rPh sb="1" eb="2">
      <t>ブン</t>
    </rPh>
    <rPh sb="2" eb="3">
      <t>ホウ</t>
    </rPh>
    <rPh sb="6" eb="8">
      <t>トウシ</t>
    </rPh>
    <rPh sb="8" eb="10">
      <t>ソンシツ</t>
    </rPh>
    <phoneticPr fontId="2"/>
  </si>
  <si>
    <t>その他の包括利益累計額 ／ Accumulated other comprehensive income</t>
    <rPh sb="2" eb="3">
      <t>タ</t>
    </rPh>
    <rPh sb="4" eb="6">
      <t>ホウカツ</t>
    </rPh>
    <rPh sb="6" eb="8">
      <t>リエキ</t>
    </rPh>
    <rPh sb="8" eb="11">
      <t>ルイケイガク</t>
    </rPh>
    <phoneticPr fontId="2"/>
  </si>
  <si>
    <r>
      <t>純資産合計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Total Net Assets</t>
    </r>
    <rPh sb="0" eb="3">
      <t>ジュンシサン</t>
    </rPh>
    <rPh sb="3" eb="5">
      <t>ゴウケイ</t>
    </rPh>
    <phoneticPr fontId="2"/>
  </si>
  <si>
    <r>
      <t>負債・純資産合計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Total Liabilities and Net Assets</t>
    </r>
    <rPh sb="0" eb="2">
      <t>フサイ</t>
    </rPh>
    <rPh sb="3" eb="6">
      <t>ジュンシサン</t>
    </rPh>
    <rPh sb="6" eb="8">
      <t>ゴウケイ</t>
    </rPh>
    <phoneticPr fontId="2"/>
  </si>
  <si>
    <r>
      <t>株主資本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Shareholders' Equity</t>
    </r>
    <rPh sb="0" eb="2">
      <t>カブヌシ</t>
    </rPh>
    <rPh sb="2" eb="4">
      <t>シホン</t>
    </rPh>
    <phoneticPr fontId="2"/>
  </si>
  <si>
    <r>
      <t xml:space="preserve">その他 ／ </t>
    </r>
    <r>
      <rPr>
        <sz val="9"/>
        <color indexed="63"/>
        <rFont val="Arial"/>
        <family val="2"/>
      </rPr>
      <t>Other Current Liabilities</t>
    </r>
    <r>
      <rPr>
        <sz val="9"/>
        <color indexed="63"/>
        <rFont val="ＭＳ Ｐゴシック"/>
        <family val="3"/>
        <charset val="128"/>
      </rPr>
      <t>　　　</t>
    </r>
    <rPh sb="2" eb="3">
      <t>タ</t>
    </rPh>
    <phoneticPr fontId="2"/>
  </si>
  <si>
    <r>
      <rPr>
        <sz val="9"/>
        <color indexed="63"/>
        <rFont val="Arial"/>
        <family val="2"/>
      </rPr>
      <t>1</t>
    </r>
    <r>
      <rPr>
        <sz val="9"/>
        <color indexed="63"/>
        <rFont val="ＭＳ Ｐゴシック"/>
        <family val="3"/>
        <charset val="128"/>
      </rPr>
      <t>年内返済予定の長期借入金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Current Portion of Long-term Debt </t>
    </r>
    <rPh sb="1" eb="3">
      <t>ネンナイ</t>
    </rPh>
    <rPh sb="2" eb="3">
      <t>ナイ</t>
    </rPh>
    <rPh sb="3" eb="5">
      <t>ヘンサイ</t>
    </rPh>
    <rPh sb="5" eb="7">
      <t>ヨテイ</t>
    </rPh>
    <rPh sb="8" eb="10">
      <t>チョウキ</t>
    </rPh>
    <rPh sb="10" eb="12">
      <t>カリイレ</t>
    </rPh>
    <rPh sb="12" eb="13">
      <t>キン</t>
    </rPh>
    <phoneticPr fontId="2"/>
  </si>
  <si>
    <r>
      <t>未払金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Account Payable - other</t>
    </r>
    <rPh sb="0" eb="1">
      <t>ミ</t>
    </rPh>
    <rPh sb="1" eb="2">
      <t>バラ</t>
    </rPh>
    <rPh sb="2" eb="3">
      <t>キン</t>
    </rPh>
    <phoneticPr fontId="2"/>
  </si>
  <si>
    <r>
      <t>会計年度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Fiscal Year</t>
    </r>
    <rPh sb="0" eb="2">
      <t>カイケイ</t>
    </rPh>
    <rPh sb="2" eb="4">
      <t>ネンド</t>
    </rPh>
    <phoneticPr fontId="2"/>
  </si>
  <si>
    <r>
      <t>負債の部および純資産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Liabilities and Net Assets</t>
    </r>
    <rPh sb="0" eb="2">
      <t>フサイ</t>
    </rPh>
    <rPh sb="3" eb="4">
      <t>ブ</t>
    </rPh>
    <rPh sb="7" eb="10">
      <t>ジュンシサン</t>
    </rPh>
    <phoneticPr fontId="2"/>
  </si>
  <si>
    <r>
      <t>流動資産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Current Assets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リュウドウ</t>
    </rPh>
    <rPh sb="2" eb="4">
      <t>シサン</t>
    </rPh>
    <phoneticPr fontId="2"/>
  </si>
  <si>
    <r>
      <t>現金及び預金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Cash and Deposits</t>
    </r>
    <r>
      <rPr>
        <sz val="9"/>
        <color indexed="63"/>
        <rFont val="ＭＳ Ｐゴシック"/>
        <family val="3"/>
        <charset val="128"/>
      </rPr>
      <t>　　　</t>
    </r>
    <rPh sb="0" eb="2">
      <t>ゲンキン</t>
    </rPh>
    <rPh sb="2" eb="3">
      <t>オヨ</t>
    </rPh>
    <rPh sb="4" eb="6">
      <t>ヨキン</t>
    </rPh>
    <phoneticPr fontId="2"/>
  </si>
  <si>
    <r>
      <t>その他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Other Current Assets</t>
    </r>
    <r>
      <rPr>
        <sz val="9"/>
        <color indexed="63"/>
        <rFont val="ＭＳ Ｐゴシック"/>
        <family val="3"/>
        <charset val="128"/>
      </rPr>
      <t>　　　</t>
    </r>
    <rPh sb="2" eb="3">
      <t>タ</t>
    </rPh>
    <phoneticPr fontId="2"/>
  </si>
  <si>
    <r>
      <rPr>
        <sz val="9"/>
        <color indexed="63"/>
        <rFont val="ＭＳ Ｐゴシック"/>
        <family val="3"/>
        <charset val="128"/>
      </rPr>
      <t>貸倒引当金</t>
    </r>
    <r>
      <rPr>
        <sz val="9"/>
        <color indexed="63"/>
        <rFont val="Arial 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 "/>
        <family val="2"/>
      </rPr>
      <t xml:space="preserve"> </t>
    </r>
    <r>
      <rPr>
        <sz val="9"/>
        <color indexed="63"/>
        <rFont val="Arial   "/>
        <family val="2"/>
      </rPr>
      <t>Allowance for Doubtful Accounts</t>
    </r>
    <rPh sb="0" eb="2">
      <t>カシダオレ</t>
    </rPh>
    <rPh sb="2" eb="4">
      <t>ヒキアテ</t>
    </rPh>
    <rPh sb="4" eb="5">
      <t>キン</t>
    </rPh>
    <phoneticPr fontId="2"/>
  </si>
  <si>
    <r>
      <t xml:space="preserve">固定資産 ／ </t>
    </r>
    <r>
      <rPr>
        <b/>
        <sz val="9"/>
        <color indexed="63"/>
        <rFont val="Arial"/>
        <family val="2"/>
      </rPr>
      <t>Fixed Assets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コテイ</t>
    </rPh>
    <rPh sb="2" eb="4">
      <t>シサン</t>
    </rPh>
    <phoneticPr fontId="2"/>
  </si>
  <si>
    <r>
      <t>有形固定資産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Tangible Fixed Assets</t>
    </r>
    <r>
      <rPr>
        <sz val="9"/>
        <color indexed="63"/>
        <rFont val="ＭＳ Ｐゴシック"/>
        <family val="3"/>
        <charset val="128"/>
      </rPr>
      <t>　　　</t>
    </r>
    <rPh sb="0" eb="2">
      <t>ユウケイ</t>
    </rPh>
    <rPh sb="2" eb="4">
      <t>コテイ</t>
    </rPh>
    <rPh sb="4" eb="6">
      <t>シサン</t>
    </rPh>
    <phoneticPr fontId="2"/>
  </si>
  <si>
    <r>
      <t>建物附属設備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Leasehold Improvements</t>
    </r>
    <rPh sb="0" eb="2">
      <t>タテモノ</t>
    </rPh>
    <rPh sb="2" eb="4">
      <t>フゾク</t>
    </rPh>
    <rPh sb="4" eb="6">
      <t>セツビ</t>
    </rPh>
    <phoneticPr fontId="2"/>
  </si>
  <si>
    <r>
      <t>減価償却累計額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Accumulated Depreciation</t>
    </r>
    <rPh sb="0" eb="2">
      <t>ゲンカ</t>
    </rPh>
    <rPh sb="2" eb="4">
      <t>ショウキャク</t>
    </rPh>
    <rPh sb="4" eb="6">
      <t>ルイケイ</t>
    </rPh>
    <rPh sb="6" eb="7">
      <t>ガク</t>
    </rPh>
    <phoneticPr fontId="2"/>
  </si>
  <si>
    <r>
      <t>工具、器具及び備品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Tools, Furniture and Fixtures</t>
    </r>
    <r>
      <rPr>
        <sz val="9"/>
        <color indexed="63"/>
        <rFont val="ＭＳ Ｐゴシック"/>
        <family val="3"/>
        <charset val="128"/>
      </rPr>
      <t>　</t>
    </r>
    <rPh sb="0" eb="2">
      <t>コウグ</t>
    </rPh>
    <rPh sb="3" eb="5">
      <t>キグ</t>
    </rPh>
    <rPh sb="5" eb="6">
      <t>オヨ</t>
    </rPh>
    <rPh sb="7" eb="9">
      <t>ビヒン</t>
    </rPh>
    <phoneticPr fontId="2"/>
  </si>
  <si>
    <r>
      <t>無形固定資産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Intangible Fixed Assets</t>
    </r>
    <r>
      <rPr>
        <sz val="9"/>
        <color indexed="63"/>
        <rFont val="ＭＳ Ｐゴシック"/>
        <family val="3"/>
        <charset val="128"/>
      </rPr>
      <t>　　　</t>
    </r>
    <rPh sb="0" eb="2">
      <t>ムケイ</t>
    </rPh>
    <rPh sb="2" eb="4">
      <t>コテイ</t>
    </rPh>
    <rPh sb="4" eb="6">
      <t>シサン</t>
    </rPh>
    <phoneticPr fontId="2"/>
  </si>
  <si>
    <r>
      <t>その他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Other Intangible Assets</t>
    </r>
    <rPh sb="2" eb="3">
      <t>タ</t>
    </rPh>
    <phoneticPr fontId="2"/>
  </si>
  <si>
    <r>
      <t>販売費及び一般販管理費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Selling, General and Administrative Expenses</t>
    </r>
    <r>
      <rPr>
        <b/>
        <sz val="9"/>
        <color indexed="63"/>
        <rFont val="ＭＳ Ｐゴシック"/>
        <family val="3"/>
        <charset val="128"/>
      </rPr>
      <t>　</t>
    </r>
    <rPh sb="0" eb="3">
      <t>ハンバイヒ</t>
    </rPh>
    <rPh sb="3" eb="4">
      <t>オヨ</t>
    </rPh>
    <rPh sb="5" eb="7">
      <t>イッパン</t>
    </rPh>
    <rPh sb="7" eb="8">
      <t>ハン</t>
    </rPh>
    <rPh sb="8" eb="10">
      <t>カンリ</t>
    </rPh>
    <rPh sb="10" eb="11">
      <t>ヒ</t>
    </rPh>
    <phoneticPr fontId="2"/>
  </si>
  <si>
    <r>
      <t>受取配当金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Dividends Income</t>
    </r>
    <rPh sb="0" eb="2">
      <t>ウケトリ</t>
    </rPh>
    <phoneticPr fontId="2"/>
  </si>
  <si>
    <r>
      <t>長期借入金の返済による支出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Repayment of Long-term Debt</t>
    </r>
    <rPh sb="0" eb="2">
      <t>チョウキ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</si>
  <si>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r>
      <rPr>
        <sz val="7"/>
        <color indexed="63"/>
        <rFont val="ＭＳ Ｐゴシック"/>
        <family val="3"/>
        <charset val="128"/>
      </rPr>
      <t>株式情報は以下の株式分割を考慮した数値を記載しています。／</t>
    </r>
    <r>
      <rPr>
        <sz val="7"/>
        <color indexed="63"/>
        <rFont val="Arial"/>
        <family val="2"/>
      </rPr>
      <t>Stock information is based on the number of shares after the stock splits.</t>
    </r>
    <rPh sb="0" eb="2">
      <t>カブシキ</t>
    </rPh>
    <rPh sb="2" eb="4">
      <t>ジョウホウ</t>
    </rPh>
    <rPh sb="5" eb="7">
      <t>イカ</t>
    </rPh>
    <rPh sb="8" eb="10">
      <t>カブシキ</t>
    </rPh>
    <rPh sb="17" eb="19">
      <t>スウチ</t>
    </rPh>
    <rPh sb="20" eb="22">
      <t>キサイ</t>
    </rPh>
    <phoneticPr fontId="2"/>
  </si>
  <si>
    <r>
      <rPr>
        <sz val="9"/>
        <rFont val="ＭＳ Ｐゴシック"/>
        <family val="3"/>
        <charset val="128"/>
      </rPr>
      <t xml:space="preserve">連結の範囲の変更を伴う子会社株式の取得による支出
</t>
    </r>
    <r>
      <rPr>
        <sz val="9"/>
        <rFont val="ＭＳ Ｐゴシック"/>
        <family val="3"/>
        <charset val="128"/>
      </rPr>
      <t/>
    </r>
    <phoneticPr fontId="2"/>
  </si>
  <si>
    <r>
      <rPr>
        <b/>
        <sz val="9"/>
        <color indexed="63"/>
        <rFont val="Arial"/>
        <family val="2"/>
      </rPr>
      <t xml:space="preserve">           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Arial"/>
        <family val="2"/>
      </rPr>
      <t>Foreign Currency Translation Adjustments on Cash and Cash Equivalents</t>
    </r>
    <phoneticPr fontId="2"/>
  </si>
  <si>
    <r>
      <t>法人税等の支払額または還付額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Income Taxes Paid</t>
    </r>
    <rPh sb="0" eb="3">
      <t>ホウジンゼイ</t>
    </rPh>
    <rPh sb="3" eb="4">
      <t>トウ</t>
    </rPh>
    <rPh sb="5" eb="7">
      <t>シハライ</t>
    </rPh>
    <rPh sb="7" eb="8">
      <t>ガク</t>
    </rPh>
    <rPh sb="11" eb="13">
      <t>カンプ</t>
    </rPh>
    <rPh sb="13" eb="14">
      <t>ガク</t>
    </rPh>
    <phoneticPr fontId="2"/>
  </si>
  <si>
    <r>
      <t>当期純利益</t>
    </r>
    <r>
      <rPr>
        <b/>
        <sz val="9"/>
        <rFont val="Arial"/>
        <family val="2"/>
      </rPr>
      <t xml:space="preserve"> </t>
    </r>
    <r>
      <rPr>
        <b/>
        <sz val="9"/>
        <rFont val="ＭＳ Ｐゴシック"/>
        <family val="3"/>
        <charset val="128"/>
      </rPr>
      <t>／</t>
    </r>
    <r>
      <rPr>
        <b/>
        <sz val="9"/>
        <rFont val="Arial"/>
        <family val="2"/>
      </rPr>
      <t xml:space="preserve"> Profit</t>
    </r>
    <rPh sb="0" eb="2">
      <t>トウキ</t>
    </rPh>
    <rPh sb="2" eb="5">
      <t>ジュンリエキ</t>
    </rPh>
    <phoneticPr fontId="2"/>
  </si>
  <si>
    <r>
      <t>営業利益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Operating Income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エイギョウ</t>
    </rPh>
    <rPh sb="2" eb="4">
      <t>リエキ</t>
    </rPh>
    <phoneticPr fontId="2"/>
  </si>
  <si>
    <r>
      <t>売上総利益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Gross Profit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ウリアゲ</t>
    </rPh>
    <rPh sb="2" eb="5">
      <t>ソウリエキ</t>
    </rPh>
    <phoneticPr fontId="2"/>
  </si>
  <si>
    <r>
      <t>経常利益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Ordinary Income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ケイジョウ</t>
    </rPh>
    <rPh sb="2" eb="4">
      <t>リエキ</t>
    </rPh>
    <phoneticPr fontId="2"/>
  </si>
  <si>
    <r>
      <t>前払費用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Prepaid Expenses</t>
    </r>
    <r>
      <rPr>
        <sz val="9"/>
        <color indexed="63"/>
        <rFont val="ＭＳ Ｐゴシック"/>
        <family val="3"/>
        <charset val="128"/>
      </rPr>
      <t>　　　</t>
    </r>
    <rPh sb="0" eb="2">
      <t>マエバラ</t>
    </rPh>
    <rPh sb="2" eb="4">
      <t>ヒヨウ</t>
    </rPh>
    <phoneticPr fontId="2"/>
  </si>
  <si>
    <r>
      <t>未払消費税等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Accrued Consumption Taxes</t>
    </r>
    <r>
      <rPr>
        <sz val="9"/>
        <color indexed="63"/>
        <rFont val="ＭＳ Ｐゴシック"/>
        <family val="3"/>
        <charset val="128"/>
      </rPr>
      <t>　　</t>
    </r>
    <rPh sb="0" eb="2">
      <t>ミハラ</t>
    </rPh>
    <rPh sb="2" eb="5">
      <t>ショウヒゼイ</t>
    </rPh>
    <rPh sb="5" eb="6">
      <t>トウ</t>
    </rPh>
    <phoneticPr fontId="2"/>
  </si>
  <si>
    <t>1Q</t>
    <phoneticPr fontId="2"/>
  </si>
  <si>
    <r>
      <t xml:space="preserve">受取手形及び売掛金 ／ </t>
    </r>
    <r>
      <rPr>
        <sz val="9"/>
        <rFont val="Arial"/>
        <family val="2"/>
      </rPr>
      <t>Notes and Accounts Receivable-trade</t>
    </r>
    <r>
      <rPr>
        <sz val="9"/>
        <rFont val="ＭＳ Ｐゴシック"/>
        <family val="3"/>
        <charset val="128"/>
      </rPr>
      <t>　</t>
    </r>
    <rPh sb="0" eb="2">
      <t>ウケトリ</t>
    </rPh>
    <rPh sb="2" eb="4">
      <t>テガタ</t>
    </rPh>
    <rPh sb="4" eb="5">
      <t>オヨ</t>
    </rPh>
    <rPh sb="6" eb="8">
      <t>ウリカケ</t>
    </rPh>
    <rPh sb="8" eb="9">
      <t>キン</t>
    </rPh>
    <phoneticPr fontId="2"/>
  </si>
  <si>
    <r>
      <t>前渡金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Advance Payments - trade</t>
    </r>
    <rPh sb="0" eb="2">
      <t>マエワタシ</t>
    </rPh>
    <rPh sb="2" eb="3">
      <t>キン</t>
    </rPh>
    <phoneticPr fontId="2"/>
  </si>
  <si>
    <t>未収入金 ／ Accounts Receivable-other</t>
    <rPh sb="0" eb="2">
      <t>ミシュウ</t>
    </rPh>
    <rPh sb="2" eb="4">
      <t>ニュウキン</t>
    </rPh>
    <phoneticPr fontId="2"/>
  </si>
  <si>
    <r>
      <rPr>
        <sz val="9"/>
        <color indexed="63"/>
        <rFont val="Arial"/>
        <family val="2"/>
      </rPr>
      <t>1</t>
    </r>
    <r>
      <rPr>
        <sz val="9"/>
        <color indexed="63"/>
        <rFont val="ＭＳ Ｐゴシック"/>
        <family val="3"/>
        <charset val="128"/>
      </rPr>
      <t>年内償還予定の転換社債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Corporate Bonds Redeemable Within One Year</t>
    </r>
    <rPh sb="1" eb="3">
      <t>ネンナイ</t>
    </rPh>
    <rPh sb="2" eb="3">
      <t>ナイ</t>
    </rPh>
    <rPh sb="3" eb="5">
      <t>ショウカン</t>
    </rPh>
    <rPh sb="5" eb="7">
      <t>ヨテイ</t>
    </rPh>
    <rPh sb="8" eb="10">
      <t>テンカン</t>
    </rPh>
    <rPh sb="10" eb="12">
      <t>シャサイ</t>
    </rPh>
    <phoneticPr fontId="2"/>
  </si>
  <si>
    <r>
      <t>退職給付引当金</t>
    </r>
    <r>
      <rPr>
        <sz val="9"/>
        <rFont val="Arial  "/>
        <family val="2"/>
      </rPr>
      <t xml:space="preserve"> </t>
    </r>
    <r>
      <rPr>
        <sz val="9"/>
        <rFont val="ＭＳ Ｐゴシック"/>
        <family val="3"/>
        <charset val="128"/>
      </rPr>
      <t>／</t>
    </r>
    <r>
      <rPr>
        <sz val="9"/>
        <rFont val="Arial  "/>
        <family val="2"/>
      </rPr>
      <t xml:space="preserve"> Provision for Retirement Benefits</t>
    </r>
    <rPh sb="4" eb="6">
      <t>ヒキアテ</t>
    </rPh>
    <rPh sb="6" eb="7">
      <t>キン</t>
    </rPh>
    <phoneticPr fontId="2"/>
  </si>
  <si>
    <r>
      <t>退職給付に係る負債</t>
    </r>
    <r>
      <rPr>
        <sz val="9"/>
        <rFont val="Arial  "/>
        <family val="2"/>
      </rPr>
      <t xml:space="preserve"> </t>
    </r>
    <r>
      <rPr>
        <sz val="9"/>
        <rFont val="ＭＳ Ｐゴシック"/>
        <family val="3"/>
        <charset val="128"/>
      </rPr>
      <t>／</t>
    </r>
    <r>
      <rPr>
        <sz val="9"/>
        <rFont val="Arial  "/>
        <family val="2"/>
      </rPr>
      <t xml:space="preserve"> Net Defined Benefit liability</t>
    </r>
    <rPh sb="5" eb="6">
      <t>カカ</t>
    </rPh>
    <rPh sb="7" eb="9">
      <t>フサイ</t>
    </rPh>
    <phoneticPr fontId="2"/>
  </si>
  <si>
    <r>
      <t>資本金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Capital Stock</t>
    </r>
    <rPh sb="0" eb="3">
      <t>シホンキン</t>
    </rPh>
    <phoneticPr fontId="2"/>
  </si>
  <si>
    <r>
      <t>自己株式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Treasury Shares</t>
    </r>
    <rPh sb="0" eb="2">
      <t>ジコ</t>
    </rPh>
    <rPh sb="2" eb="4">
      <t>カブシキ</t>
    </rPh>
    <phoneticPr fontId="2"/>
  </si>
  <si>
    <r>
      <t>その他有価証券評価差額金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Valuation Difference on Available-for-sale Securities</t>
    </r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2"/>
  </si>
  <si>
    <t>為替換算調整勘定 ／ Foreign Currency Translation Adjustment</t>
    <rPh sb="0" eb="2">
      <t>カワセ</t>
    </rPh>
    <rPh sb="2" eb="4">
      <t>カンサン</t>
    </rPh>
    <rPh sb="4" eb="8">
      <t>チョウセイカンジョウ</t>
    </rPh>
    <phoneticPr fontId="2"/>
  </si>
  <si>
    <r>
      <t>退職給付に係る調整累計額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Remeasurements of Defined Benefit Plans</t>
    </r>
    <rPh sb="0" eb="2">
      <t>タイショク</t>
    </rPh>
    <rPh sb="2" eb="4">
      <t>キュウフ</t>
    </rPh>
    <rPh sb="5" eb="6">
      <t>カカ</t>
    </rPh>
    <rPh sb="7" eb="9">
      <t>チョウセイ</t>
    </rPh>
    <rPh sb="9" eb="12">
      <t>ルイケイガク</t>
    </rPh>
    <phoneticPr fontId="2"/>
  </si>
  <si>
    <r>
      <t xml:space="preserve">非支配株主持分 ／ </t>
    </r>
    <r>
      <rPr>
        <b/>
        <sz val="9"/>
        <color indexed="63"/>
        <rFont val="Arial  "/>
        <family val="2"/>
      </rPr>
      <t>Non-controlling Interests</t>
    </r>
    <rPh sb="0" eb="1">
      <t>ヒ</t>
    </rPh>
    <rPh sb="1" eb="3">
      <t>シハイ</t>
    </rPh>
    <rPh sb="3" eb="5">
      <t>カブヌシ</t>
    </rPh>
    <rPh sb="5" eb="7">
      <t>モチブン</t>
    </rPh>
    <phoneticPr fontId="2"/>
  </si>
  <si>
    <r>
      <t>新株予約権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Subscription Rights to Shares</t>
    </r>
    <rPh sb="0" eb="2">
      <t>シンカブ</t>
    </rPh>
    <rPh sb="2" eb="4">
      <t>ヨヤク</t>
    </rPh>
    <rPh sb="4" eb="5">
      <t>ケン</t>
    </rPh>
    <phoneticPr fontId="2"/>
  </si>
  <si>
    <r>
      <rPr>
        <sz val="9"/>
        <rFont val="ＭＳ Ｐゴシック"/>
        <family val="3"/>
        <charset val="128"/>
      </rPr>
      <t>株式交付費</t>
    </r>
    <r>
      <rPr>
        <sz val="9"/>
        <rFont val="Arial  "/>
        <family val="2"/>
      </rPr>
      <t xml:space="preserve"> </t>
    </r>
    <r>
      <rPr>
        <sz val="9"/>
        <rFont val="ＭＳ Ｐゴシック"/>
        <family val="3"/>
        <charset val="128"/>
      </rPr>
      <t>／</t>
    </r>
    <r>
      <rPr>
        <sz val="9"/>
        <rFont val="Arial  "/>
        <family val="2"/>
      </rPr>
      <t xml:space="preserve"> Share Issuance Cost</t>
    </r>
    <rPh sb="0" eb="2">
      <t>カブシキ</t>
    </rPh>
    <rPh sb="2" eb="4">
      <t>コウフ</t>
    </rPh>
    <rPh sb="4" eb="5">
      <t>ヒ</t>
    </rPh>
    <phoneticPr fontId="2"/>
  </si>
  <si>
    <r>
      <t>法人税等調整額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／</t>
    </r>
    <r>
      <rPr>
        <sz val="9"/>
        <rFont val="Arial"/>
        <family val="2"/>
      </rPr>
      <t xml:space="preserve"> Income Taxes - Deferred</t>
    </r>
    <rPh sb="0" eb="4">
      <t>ホウジンゼイトウ</t>
    </rPh>
    <rPh sb="4" eb="6">
      <t>チョウセイ</t>
    </rPh>
    <rPh sb="6" eb="7">
      <t>ガク</t>
    </rPh>
    <phoneticPr fontId="2"/>
  </si>
  <si>
    <r>
      <t>非支配株主に帰属する当期純利益 ／</t>
    </r>
    <r>
      <rPr>
        <b/>
        <sz val="9"/>
        <rFont val="Arial  "/>
        <family val="2"/>
      </rPr>
      <t xml:space="preserve"> Profit (Loss) Attributable to Non-controlling Interests</t>
    </r>
    <phoneticPr fontId="2"/>
  </si>
  <si>
    <r>
      <t>親会社株主に帰属する当期純利益／</t>
    </r>
    <r>
      <rPr>
        <b/>
        <sz val="9"/>
        <color indexed="63"/>
        <rFont val="Arial  "/>
        <family val="2"/>
      </rPr>
      <t>Profit Attributable to Owners of Parent</t>
    </r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</si>
  <si>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r>
      <rPr>
        <sz val="9"/>
        <color indexed="63"/>
        <rFont val="ＭＳ Ｐゴシック"/>
        <family val="3"/>
        <charset val="128"/>
      </rPr>
      <t>のれん償却額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Amortization of Goodwill</t>
    </r>
    <rPh sb="3" eb="6">
      <t>ショウキャクガク</t>
    </rPh>
    <phoneticPr fontId="2"/>
  </si>
  <si>
    <r>
      <t>無形固定資産の売却による収入／</t>
    </r>
    <r>
      <rPr>
        <sz val="9"/>
        <color indexed="63"/>
        <rFont val="Arial"/>
        <family val="2"/>
      </rPr>
      <t xml:space="preserve"> Proceeds from Sales of Intangible Assets</t>
    </r>
    <rPh sb="0" eb="2">
      <t>ムケイ</t>
    </rPh>
    <rPh sb="2" eb="4">
      <t>コテイ</t>
    </rPh>
    <rPh sb="4" eb="6">
      <t>シサン</t>
    </rPh>
    <rPh sb="7" eb="9">
      <t>バイキャク</t>
    </rPh>
    <rPh sb="12" eb="14">
      <t>シュウニュウ</t>
    </rPh>
    <phoneticPr fontId="2"/>
  </si>
  <si>
    <r>
      <t>投資有価証券の売却による収入／</t>
    </r>
    <r>
      <rPr>
        <sz val="9"/>
        <color indexed="63"/>
        <rFont val="Arial  "/>
        <family val="2"/>
      </rPr>
      <t>Proceeds from Sales of Investment Securities</t>
    </r>
    <rPh sb="0" eb="2">
      <t>トウシ</t>
    </rPh>
    <rPh sb="2" eb="4">
      <t>ユウカ</t>
    </rPh>
    <rPh sb="4" eb="6">
      <t>ショウケン</t>
    </rPh>
    <rPh sb="7" eb="9">
      <t>バイキャク</t>
    </rPh>
    <rPh sb="12" eb="14">
      <t>シュウニュウ</t>
    </rPh>
    <phoneticPr fontId="2"/>
  </si>
  <si>
    <r>
      <t xml:space="preserve">関係会社株式の取得による支出 ／ </t>
    </r>
    <r>
      <rPr>
        <sz val="9"/>
        <color indexed="63"/>
        <rFont val="Arial  "/>
        <family val="2"/>
      </rPr>
      <t>Purchase of Shares of Subsidiaries and Associates</t>
    </r>
    <rPh sb="0" eb="2">
      <t>カンケイ</t>
    </rPh>
    <rPh sb="2" eb="4">
      <t>カイシャ</t>
    </rPh>
    <rPh sb="4" eb="6">
      <t>カブシキ</t>
    </rPh>
    <rPh sb="7" eb="9">
      <t>シュトク</t>
    </rPh>
    <rPh sb="12" eb="14">
      <t>シシュツ</t>
    </rPh>
    <phoneticPr fontId="2"/>
  </si>
  <si>
    <r>
      <t>自己株式の取得による支出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Purchase of Treasury Shares</t>
    </r>
    <rPh sb="0" eb="2">
      <t>ジコ</t>
    </rPh>
    <rPh sb="2" eb="4">
      <t>カブシキ</t>
    </rPh>
    <rPh sb="5" eb="7">
      <t>シュトク</t>
    </rPh>
    <rPh sb="10" eb="12">
      <t>シシュツ</t>
    </rPh>
    <phoneticPr fontId="2"/>
  </si>
  <si>
    <r>
      <t>自己株式の売却による収入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>Proceeds from Sales of Treasury Shares</t>
    </r>
    <rPh sb="0" eb="2">
      <t>ジコ</t>
    </rPh>
    <rPh sb="2" eb="4">
      <t>カブシキ</t>
    </rPh>
    <rPh sb="5" eb="7">
      <t>バイキャク</t>
    </rPh>
    <rPh sb="10" eb="12">
      <t>シュウニュウ</t>
    </rPh>
    <phoneticPr fontId="2"/>
  </si>
  <si>
    <r>
      <t>配当金の支払額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Cash Dividends Paid</t>
    </r>
    <rPh sb="0" eb="3">
      <t>ハイトウキン</t>
    </rPh>
    <rPh sb="4" eb="6">
      <t>シハライ</t>
    </rPh>
    <rPh sb="6" eb="7">
      <t>ガク</t>
    </rPh>
    <phoneticPr fontId="2"/>
  </si>
  <si>
    <t>（％）</t>
    <phoneticPr fontId="2"/>
  </si>
  <si>
    <r>
      <t>販管費率／</t>
    </r>
    <r>
      <rPr>
        <sz val="9"/>
        <color indexed="63"/>
        <rFont val="Arial   "/>
        <family val="2"/>
      </rPr>
      <t>Selling, General and Administrative Expenses Ratio</t>
    </r>
    <rPh sb="0" eb="3">
      <t>ハンカンヒ</t>
    </rPh>
    <rPh sb="3" eb="4">
      <t>リツ</t>
    </rPh>
    <phoneticPr fontId="2"/>
  </si>
  <si>
    <r>
      <t>販売費及び一般管理費／</t>
    </r>
    <r>
      <rPr>
        <sz val="9"/>
        <color indexed="63"/>
        <rFont val="Arial"/>
        <family val="2"/>
      </rPr>
      <t>Selling, General and Administrative Expenses</t>
    </r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</si>
  <si>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r>
      <t>親会社株主に帰属する当期純利益／</t>
    </r>
    <r>
      <rPr>
        <sz val="8"/>
        <color indexed="63"/>
        <rFont val="Arial  "/>
        <family val="2"/>
      </rPr>
      <t>Profit Attributable to Owners of Parent</t>
    </r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</si>
  <si>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r>
      <t>親会社株主に帰属する当期純利益／</t>
    </r>
    <r>
      <rPr>
        <sz val="9"/>
        <color indexed="63"/>
        <rFont val="Arial  "/>
        <family val="2"/>
      </rPr>
      <t>Profit Attributable to Owners of Parent</t>
    </r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</si>
  <si>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r>
      <t>（百万円／</t>
    </r>
    <r>
      <rPr>
        <sz val="8"/>
        <color indexed="63"/>
        <rFont val="Arial"/>
        <family val="2"/>
      </rPr>
      <t>Millions of Yen</t>
    </r>
    <r>
      <rPr>
        <sz val="8"/>
        <color indexed="63"/>
        <rFont val="ＭＳ Ｐゴシック"/>
        <family val="3"/>
        <charset val="128"/>
      </rPr>
      <t>）</t>
    </r>
    <rPh sb="1" eb="4">
      <t>ヒャクマンエン</t>
    </rPh>
    <phoneticPr fontId="2"/>
  </si>
  <si>
    <r>
      <t>期末従業員数／</t>
    </r>
    <r>
      <rPr>
        <sz val="9"/>
        <color indexed="63"/>
        <rFont val="Arial"/>
        <family val="2"/>
      </rPr>
      <t>Number of Employees as of  Fiscal Year End</t>
    </r>
    <rPh sb="0" eb="2">
      <t>キマツ</t>
    </rPh>
    <rPh sb="2" eb="5">
      <t>ジュウギョウイン</t>
    </rPh>
    <rPh sb="5" eb="6">
      <t>スウ</t>
    </rPh>
    <phoneticPr fontId="2"/>
  </si>
  <si>
    <r>
      <t>従業員</t>
    </r>
    <r>
      <rPr>
        <sz val="9"/>
        <color indexed="63"/>
        <rFont val="Arial"/>
        <family val="2"/>
      </rPr>
      <t>1</t>
    </r>
    <r>
      <rPr>
        <sz val="9"/>
        <color indexed="63"/>
        <rFont val="ＭＳ Ｐゴシック"/>
        <family val="3"/>
        <charset val="128"/>
      </rPr>
      <t>人当たり売上高／</t>
    </r>
    <r>
      <rPr>
        <sz val="9"/>
        <color indexed="63"/>
        <rFont val="Arial"/>
        <family val="2"/>
      </rPr>
      <t>Net Sales per Employee</t>
    </r>
    <rPh sb="0" eb="3">
      <t>ジュウギョウイン</t>
    </rPh>
    <rPh sb="4" eb="5">
      <t>ニン</t>
    </rPh>
    <rPh sb="5" eb="6">
      <t>ア</t>
    </rPh>
    <rPh sb="8" eb="10">
      <t>ウリアゲ</t>
    </rPh>
    <rPh sb="10" eb="11">
      <t>ダカ</t>
    </rPh>
    <phoneticPr fontId="2"/>
  </si>
  <si>
    <r>
      <t>従業員</t>
    </r>
    <r>
      <rPr>
        <sz val="9"/>
        <color indexed="63"/>
        <rFont val="Arial"/>
        <family val="2"/>
      </rPr>
      <t>1</t>
    </r>
    <r>
      <rPr>
        <sz val="9"/>
        <color indexed="63"/>
        <rFont val="ＭＳ Ｐゴシック"/>
        <family val="3"/>
        <charset val="128"/>
      </rPr>
      <t>人当たり営業利益／</t>
    </r>
    <r>
      <rPr>
        <sz val="9"/>
        <color indexed="63"/>
        <rFont val="Arial"/>
        <family val="2"/>
      </rPr>
      <t>Operating Income per Employee</t>
    </r>
    <rPh sb="0" eb="3">
      <t>ジュウギョウイン</t>
    </rPh>
    <rPh sb="4" eb="5">
      <t>ニン</t>
    </rPh>
    <rPh sb="5" eb="6">
      <t>ア</t>
    </rPh>
    <rPh sb="8" eb="10">
      <t>エイギョウ</t>
    </rPh>
    <rPh sb="10" eb="12">
      <t>リエキ</t>
    </rPh>
    <phoneticPr fontId="2"/>
  </si>
  <si>
    <r>
      <rPr>
        <sz val="8"/>
        <color indexed="63"/>
        <rFont val="ＭＳ Ｐゴシック"/>
        <family val="3"/>
        <charset val="128"/>
      </rPr>
      <t>従業員</t>
    </r>
    <r>
      <rPr>
        <sz val="8"/>
        <color indexed="63"/>
        <rFont val="Arial  "/>
        <family val="2"/>
      </rPr>
      <t>1</t>
    </r>
    <r>
      <rPr>
        <sz val="8"/>
        <color indexed="63"/>
        <rFont val="ＭＳ Ｐゴシック"/>
        <family val="3"/>
        <charset val="128"/>
      </rPr>
      <t>人当たり売上高＝売上高</t>
    </r>
    <r>
      <rPr>
        <sz val="8"/>
        <color indexed="63"/>
        <rFont val="Arial  "/>
        <family val="2"/>
      </rPr>
      <t xml:space="preserve"> ÷ </t>
    </r>
    <r>
      <rPr>
        <sz val="8"/>
        <color indexed="63"/>
        <rFont val="ＭＳ Ｐゴシック"/>
        <family val="3"/>
        <charset val="128"/>
      </rPr>
      <t>従業員数（期中平均）／</t>
    </r>
    <r>
      <rPr>
        <sz val="8"/>
        <color indexed="63"/>
        <rFont val="Arial  "/>
        <family val="2"/>
      </rPr>
      <t xml:space="preserve">Consolidated Net sales per Employee </t>
    </r>
    <r>
      <rPr>
        <sz val="8"/>
        <color indexed="63"/>
        <rFont val="ＭＳ Ｐゴシック"/>
        <family val="3"/>
        <charset val="128"/>
      </rPr>
      <t>＝</t>
    </r>
    <r>
      <rPr>
        <sz val="8"/>
        <color indexed="63"/>
        <rFont val="Arial  "/>
        <family val="2"/>
      </rPr>
      <t xml:space="preserve"> Net Sales ÷ Average of Beginning and Ending Number of Employee</t>
    </r>
    <phoneticPr fontId="2"/>
  </si>
  <si>
    <r>
      <rPr>
        <sz val="8"/>
        <color indexed="63"/>
        <rFont val="ＭＳ Ｐゴシック"/>
        <family val="3"/>
        <charset val="128"/>
      </rPr>
      <t>従業員</t>
    </r>
    <r>
      <rPr>
        <sz val="8"/>
        <color indexed="63"/>
        <rFont val="Arial  "/>
        <family val="2"/>
      </rPr>
      <t>1</t>
    </r>
    <r>
      <rPr>
        <sz val="8"/>
        <color indexed="63"/>
        <rFont val="ＭＳ Ｐゴシック"/>
        <family val="3"/>
        <charset val="128"/>
      </rPr>
      <t>人当たり営業利益＝営業利益</t>
    </r>
    <r>
      <rPr>
        <sz val="8"/>
        <color indexed="63"/>
        <rFont val="Arial  "/>
        <family val="2"/>
      </rPr>
      <t xml:space="preserve"> ÷ </t>
    </r>
    <r>
      <rPr>
        <sz val="8"/>
        <color indexed="63"/>
        <rFont val="ＭＳ Ｐゴシック"/>
        <family val="3"/>
        <charset val="128"/>
      </rPr>
      <t>従業員数（期中平均）／</t>
    </r>
    <r>
      <rPr>
        <sz val="8"/>
        <color indexed="63"/>
        <rFont val="Arial  "/>
        <family val="2"/>
      </rPr>
      <t xml:space="preserve">Consolidated Operating Income per Employee </t>
    </r>
    <r>
      <rPr>
        <sz val="8"/>
        <color indexed="63"/>
        <rFont val="ＭＳ Ｐゴシック"/>
        <family val="3"/>
        <charset val="128"/>
      </rPr>
      <t>＝</t>
    </r>
    <r>
      <rPr>
        <sz val="8"/>
        <color indexed="63"/>
        <rFont val="Arial  "/>
        <family val="2"/>
      </rPr>
      <t xml:space="preserve"> Operating Income ÷ Average of Beginning and Ending Number of Employee</t>
    </r>
    <rPh sb="8" eb="10">
      <t>エイギョウ</t>
    </rPh>
    <rPh sb="10" eb="12">
      <t>リエキ</t>
    </rPh>
    <rPh sb="13" eb="15">
      <t>エイギョウ</t>
    </rPh>
    <rPh sb="15" eb="17">
      <t>リエキ</t>
    </rPh>
    <phoneticPr fontId="2"/>
  </si>
  <si>
    <t xml:space="preserve"> （人／People）</t>
    <phoneticPr fontId="2"/>
  </si>
  <si>
    <t>（倍／Times）</t>
    <rPh sb="1" eb="2">
      <t>バイ</t>
    </rPh>
    <phoneticPr fontId="2"/>
  </si>
  <si>
    <t>Selling, General and Administrative Ratio</t>
    <phoneticPr fontId="2"/>
  </si>
  <si>
    <t>（百万円／Millions of Yen）</t>
    <rPh sb="3" eb="4">
      <t>エン</t>
    </rPh>
    <phoneticPr fontId="2"/>
  </si>
  <si>
    <r>
      <t>（百万円／</t>
    </r>
    <r>
      <rPr>
        <sz val="8"/>
        <color indexed="63"/>
        <rFont val="Arial"/>
        <family val="2"/>
      </rPr>
      <t>Millions of Yen</t>
    </r>
    <r>
      <rPr>
        <sz val="8"/>
        <color indexed="63"/>
        <rFont val="ＭＳ Ｐゴシック"/>
        <family val="3"/>
        <charset val="128"/>
      </rPr>
      <t>）</t>
    </r>
    <phoneticPr fontId="2"/>
  </si>
  <si>
    <r>
      <t>（百万人／</t>
    </r>
    <r>
      <rPr>
        <sz val="8"/>
        <color indexed="63"/>
        <rFont val="Arial"/>
        <family val="2"/>
      </rPr>
      <t>Millions of People</t>
    </r>
    <r>
      <rPr>
        <sz val="8"/>
        <color indexed="63"/>
        <rFont val="ＭＳ Ｐゴシック"/>
        <family val="3"/>
        <charset val="128"/>
      </rPr>
      <t>）</t>
    </r>
    <rPh sb="1" eb="3">
      <t>ヒャクマン</t>
    </rPh>
    <rPh sb="3" eb="4">
      <t>ニン</t>
    </rPh>
    <phoneticPr fontId="2"/>
  </si>
  <si>
    <r>
      <t>（百万円／</t>
    </r>
    <r>
      <rPr>
        <sz val="8"/>
        <rFont val="Arial"/>
        <family val="2"/>
      </rPr>
      <t>Millions of Yen</t>
    </r>
    <r>
      <rPr>
        <sz val="8"/>
        <rFont val="ＭＳ Ｐゴシック"/>
        <family val="3"/>
        <charset val="128"/>
      </rPr>
      <t>）</t>
    </r>
    <phoneticPr fontId="2"/>
  </si>
  <si>
    <r>
      <rPr>
        <sz val="8"/>
        <color indexed="63"/>
        <rFont val="ＭＳ Ｐゴシック"/>
        <family val="3"/>
        <charset val="128"/>
      </rPr>
      <t>（百万人／</t>
    </r>
    <r>
      <rPr>
        <sz val="8"/>
        <color indexed="63"/>
        <rFont val="Arial"/>
        <family val="2"/>
      </rPr>
      <t>Millions of People</t>
    </r>
    <r>
      <rPr>
        <sz val="8"/>
        <color indexed="63"/>
        <rFont val="ＭＳ Ｐゴシック"/>
        <family val="3"/>
        <charset val="128"/>
      </rPr>
      <t>）</t>
    </r>
    <rPh sb="1" eb="3">
      <t>ヒャクマン</t>
    </rPh>
    <rPh sb="3" eb="4">
      <t>ニン</t>
    </rPh>
    <phoneticPr fontId="2"/>
  </si>
  <si>
    <r>
      <t>有料会員数、広告宣伝費／</t>
    </r>
    <r>
      <rPr>
        <b/>
        <sz val="9"/>
        <color indexed="63"/>
        <rFont val="Arial"/>
        <family val="2"/>
      </rPr>
      <t>Paying Subscribers and Advertising Expenses</t>
    </r>
    <rPh sb="0" eb="2">
      <t>ユウリョウ</t>
    </rPh>
    <rPh sb="2" eb="5">
      <t>カイインスウ</t>
    </rPh>
    <rPh sb="6" eb="8">
      <t>コウコク</t>
    </rPh>
    <rPh sb="8" eb="11">
      <t>センデンヒ</t>
    </rPh>
    <phoneticPr fontId="2"/>
  </si>
  <si>
    <r>
      <t>従業員</t>
    </r>
    <r>
      <rPr>
        <sz val="9"/>
        <color indexed="63"/>
        <rFont val="Arial"/>
        <family val="2"/>
      </rPr>
      <t>1</t>
    </r>
    <r>
      <rPr>
        <sz val="9"/>
        <color indexed="63"/>
        <rFont val="ＭＳ Ｐゴシック"/>
        <family val="3"/>
        <charset val="128"/>
      </rPr>
      <t>人当たり当期純利益／</t>
    </r>
    <r>
      <rPr>
        <sz val="9"/>
        <color indexed="63"/>
        <rFont val="Arial"/>
        <family val="2"/>
      </rPr>
      <t>Profit Attributable to Owners of Parent per Employee</t>
    </r>
    <rPh sb="0" eb="3">
      <t>ジュウギョウイン</t>
    </rPh>
    <rPh sb="4" eb="5">
      <t>ニン</t>
    </rPh>
    <rPh sb="5" eb="6">
      <t>ア</t>
    </rPh>
    <rPh sb="8" eb="10">
      <t>トウキ</t>
    </rPh>
    <rPh sb="10" eb="13">
      <t>ジュンリエキ</t>
    </rPh>
    <phoneticPr fontId="2"/>
  </si>
  <si>
    <r>
      <rPr>
        <sz val="8"/>
        <color indexed="63"/>
        <rFont val="ＭＳ Ｐゴシック"/>
        <family val="3"/>
        <charset val="128"/>
      </rPr>
      <t>従業員</t>
    </r>
    <r>
      <rPr>
        <sz val="8"/>
        <color indexed="63"/>
        <rFont val="Arial  "/>
        <family val="2"/>
      </rPr>
      <t>1</t>
    </r>
    <r>
      <rPr>
        <sz val="8"/>
        <color indexed="63"/>
        <rFont val="ＭＳ Ｐゴシック"/>
        <family val="3"/>
        <charset val="128"/>
      </rPr>
      <t>人当たり当期純利益＝親会社株主に帰属する当期純利益</t>
    </r>
    <r>
      <rPr>
        <sz val="8"/>
        <color indexed="63"/>
        <rFont val="Arial  "/>
        <family val="2"/>
      </rPr>
      <t xml:space="preserve"> ÷ </t>
    </r>
    <r>
      <rPr>
        <sz val="8"/>
        <color indexed="63"/>
        <rFont val="ＭＳ Ｐゴシック"/>
        <family val="3"/>
        <charset val="128"/>
      </rPr>
      <t>従業員数（期中平均）</t>
    </r>
    <phoneticPr fontId="2"/>
  </si>
  <si>
    <r>
      <rPr>
        <sz val="8"/>
        <color indexed="63"/>
        <rFont val="ＭＳ Ｐゴシック"/>
        <family val="3"/>
        <charset val="128"/>
      </rPr>
      <t>／</t>
    </r>
    <r>
      <rPr>
        <sz val="8"/>
        <color indexed="63"/>
        <rFont val="Arial  "/>
        <family val="2"/>
      </rPr>
      <t xml:space="preserve">Consolidated Net Income per Employee </t>
    </r>
    <r>
      <rPr>
        <sz val="8"/>
        <color indexed="63"/>
        <rFont val="ＭＳ Ｐゴシック"/>
        <family val="3"/>
        <charset val="128"/>
      </rPr>
      <t>＝</t>
    </r>
    <r>
      <rPr>
        <sz val="8"/>
        <color indexed="63"/>
        <rFont val="Arial  "/>
        <family val="2"/>
      </rPr>
      <t xml:space="preserve"> Profit Attributable to Owners of Parent  ÷ Average of Beginning and Ending Number of Employee</t>
    </r>
    <phoneticPr fontId="2"/>
  </si>
  <si>
    <r>
      <t>（百万円／</t>
    </r>
    <r>
      <rPr>
        <sz val="8"/>
        <rFont val="Arial"/>
        <family val="2"/>
      </rPr>
      <t>Millions of Yen</t>
    </r>
    <r>
      <rPr>
        <sz val="8"/>
        <rFont val="ＭＳ Ｐゴシック"/>
        <family val="3"/>
        <charset val="128"/>
      </rPr>
      <t>）</t>
    </r>
    <phoneticPr fontId="2"/>
  </si>
  <si>
    <r>
      <t>（百万円／</t>
    </r>
    <r>
      <rPr>
        <sz val="9"/>
        <color indexed="63"/>
        <rFont val="Arial"/>
        <family val="2"/>
      </rPr>
      <t>Millions of Yen</t>
    </r>
    <r>
      <rPr>
        <sz val="9"/>
        <color indexed="63"/>
        <rFont val="ＭＳ Ｐゴシック"/>
        <family val="3"/>
        <charset val="128"/>
      </rPr>
      <t>）</t>
    </r>
    <rPh sb="1" eb="4">
      <t>ヒャクマンエン</t>
    </rPh>
    <phoneticPr fontId="2"/>
  </si>
  <si>
    <r>
      <rPr>
        <sz val="8"/>
        <color indexed="63"/>
        <rFont val="ＭＳ Ｐゴシック"/>
        <family val="3"/>
        <charset val="128"/>
      </rPr>
      <t>（円／</t>
    </r>
    <r>
      <rPr>
        <sz val="8"/>
        <color indexed="63"/>
        <rFont val="Arial"/>
        <family val="2"/>
      </rPr>
      <t>Yen</t>
    </r>
    <r>
      <rPr>
        <sz val="8"/>
        <color indexed="63"/>
        <rFont val="ＭＳ Ｐゴシック"/>
        <family val="3"/>
        <charset val="128"/>
      </rPr>
      <t>）</t>
    </r>
    <rPh sb="1" eb="2">
      <t>エン</t>
    </rPh>
    <phoneticPr fontId="2"/>
  </si>
  <si>
    <r>
      <rPr>
        <sz val="8"/>
        <color indexed="63"/>
        <rFont val="ＭＳ Ｐゴシック"/>
        <family val="3"/>
        <charset val="128"/>
      </rPr>
      <t>（株／</t>
    </r>
    <r>
      <rPr>
        <sz val="8"/>
        <color indexed="63"/>
        <rFont val="Arial"/>
        <family val="2"/>
      </rPr>
      <t>Shares</t>
    </r>
    <r>
      <rPr>
        <sz val="8"/>
        <color indexed="63"/>
        <rFont val="ＭＳ Ｐゴシック"/>
        <family val="3"/>
        <charset val="128"/>
      </rPr>
      <t>）</t>
    </r>
    <rPh sb="1" eb="2">
      <t>カブ</t>
    </rPh>
    <phoneticPr fontId="2"/>
  </si>
  <si>
    <r>
      <rPr>
        <sz val="9"/>
        <color indexed="63"/>
        <rFont val="ＭＳ Ｐゴシック"/>
        <family val="3"/>
        <charset val="128"/>
      </rPr>
      <t>出来高（株）／</t>
    </r>
    <r>
      <rPr>
        <sz val="9"/>
        <color indexed="63"/>
        <rFont val="Arial"/>
        <family val="2"/>
      </rPr>
      <t>Annnual Volume</t>
    </r>
    <r>
      <rPr>
        <sz val="9"/>
        <color indexed="63"/>
        <rFont val="ＭＳ Ｐゴシック"/>
        <family val="3"/>
        <charset val="128"/>
      </rPr>
      <t>（</t>
    </r>
    <r>
      <rPr>
        <sz val="9"/>
        <color indexed="63"/>
        <rFont val="Arial"/>
        <family val="2"/>
      </rPr>
      <t>shares</t>
    </r>
    <r>
      <rPr>
        <sz val="9"/>
        <color indexed="63"/>
        <rFont val="ＭＳ Ｐゴシック"/>
        <family val="3"/>
        <charset val="128"/>
      </rPr>
      <t>）</t>
    </r>
    <rPh sb="0" eb="3">
      <t>デキダカ</t>
    </rPh>
    <rPh sb="4" eb="5">
      <t>カブ</t>
    </rPh>
    <phoneticPr fontId="2"/>
  </si>
  <si>
    <t>従業員数（連結）</t>
    <rPh sb="0" eb="3">
      <t>ジュウギョウイン</t>
    </rPh>
    <rPh sb="3" eb="4">
      <t>スウ</t>
    </rPh>
    <rPh sb="5" eb="7">
      <t>レンケツ</t>
    </rPh>
    <phoneticPr fontId="2"/>
  </si>
  <si>
    <r>
      <rPr>
        <sz val="9"/>
        <color indexed="63"/>
        <rFont val="ＭＳ Ｐゴシック"/>
        <family val="3"/>
        <charset val="128"/>
      </rPr>
      <t>未払消費税等の増減額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Increase (decrease) in accrued consumption taxes</t>
    </r>
    <rPh sb="0" eb="1">
      <t>ミ</t>
    </rPh>
    <rPh sb="1" eb="2">
      <t>バライ</t>
    </rPh>
    <rPh sb="2" eb="5">
      <t>ショウヒゼイ</t>
    </rPh>
    <rPh sb="5" eb="6">
      <t>トウ</t>
    </rPh>
    <rPh sb="7" eb="10">
      <t>ゾウゲンガク</t>
    </rPh>
    <phoneticPr fontId="2"/>
  </si>
  <si>
    <r>
      <rPr>
        <sz val="9"/>
        <color indexed="63"/>
        <rFont val="ＭＳ Ｐゴシック"/>
        <family val="3"/>
        <charset val="128"/>
      </rPr>
      <t>減価償却費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Depreciation</t>
    </r>
    <rPh sb="0" eb="2">
      <t>ゲンカ</t>
    </rPh>
    <rPh sb="2" eb="4">
      <t>ショウキャク</t>
    </rPh>
    <rPh sb="4" eb="5">
      <t>ヒ</t>
    </rPh>
    <phoneticPr fontId="2"/>
  </si>
  <si>
    <r>
      <rPr>
        <sz val="9"/>
        <color indexed="63"/>
        <rFont val="ＭＳ Ｐゴシック"/>
        <family val="3"/>
        <charset val="128"/>
      </rPr>
      <t>貸倒引当金の増減額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Increase (Decrease) in Allowance for Doubtful Accounts</t>
    </r>
    <phoneticPr fontId="2"/>
  </si>
  <si>
    <r>
      <rPr>
        <sz val="9"/>
        <color indexed="63"/>
        <rFont val="ＭＳ Ｐゴシック"/>
        <family val="3"/>
        <charset val="128"/>
      </rPr>
      <t>退職給付に係る負債の増減額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>Increase (Decrease) in Net Defined Benefit Liability</t>
    </r>
    <rPh sb="5" eb="6">
      <t>カカ</t>
    </rPh>
    <rPh sb="7" eb="9">
      <t>フサイ</t>
    </rPh>
    <rPh sb="10" eb="12">
      <t>ゾウゲン</t>
    </rPh>
    <rPh sb="12" eb="13">
      <t>ガク</t>
    </rPh>
    <phoneticPr fontId="2"/>
  </si>
  <si>
    <r>
      <rPr>
        <sz val="9"/>
        <color indexed="63"/>
        <rFont val="ＭＳ Ｐゴシック"/>
        <family val="3"/>
        <charset val="128"/>
      </rPr>
      <t>段階取得に係る差損益／</t>
    </r>
    <r>
      <rPr>
        <sz val="9"/>
        <color indexed="63"/>
        <rFont val="Arial  "/>
        <family val="2"/>
      </rPr>
      <t>Loss (gain) on step acquisitions</t>
    </r>
    <rPh sb="0" eb="2">
      <t>ダンカイ</t>
    </rPh>
    <rPh sb="2" eb="4">
      <t>シュトク</t>
    </rPh>
    <rPh sb="5" eb="6">
      <t>カカ</t>
    </rPh>
    <rPh sb="7" eb="10">
      <t>サソンエキ</t>
    </rPh>
    <phoneticPr fontId="2"/>
  </si>
  <si>
    <r>
      <rPr>
        <sz val="9"/>
        <color indexed="63"/>
        <rFont val="ＭＳ Ｐゴシック"/>
        <family val="3"/>
        <charset val="128"/>
      </rPr>
      <t>持分法による投資損益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>Share of (Profit) Loss of Entities Accounted for Using Equity Method</t>
    </r>
    <rPh sb="0" eb="2">
      <t>モチブン</t>
    </rPh>
    <rPh sb="2" eb="3">
      <t>ホウ</t>
    </rPh>
    <rPh sb="6" eb="8">
      <t>トウシ</t>
    </rPh>
    <rPh sb="8" eb="10">
      <t>ソンエキ</t>
    </rPh>
    <phoneticPr fontId="2"/>
  </si>
  <si>
    <r>
      <rPr>
        <sz val="9"/>
        <color indexed="63"/>
        <rFont val="ＭＳ Ｐゴシック"/>
        <family val="3"/>
        <charset val="128"/>
      </rPr>
      <t>固定資産除却損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Loss on Retirement of Noncurrent Assets</t>
    </r>
    <phoneticPr fontId="2"/>
  </si>
  <si>
    <r>
      <rPr>
        <sz val="9"/>
        <color indexed="63"/>
        <rFont val="ＭＳ Ｐゴシック"/>
        <family val="3"/>
        <charset val="128"/>
      </rPr>
      <t>投資有価証券評価損益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Loss (Gain) on Valuation of Securities</t>
    </r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phoneticPr fontId="2"/>
  </si>
  <si>
    <r>
      <rPr>
        <sz val="9"/>
        <color indexed="63"/>
        <rFont val="ＭＳ Ｐゴシック"/>
        <family val="3"/>
        <charset val="128"/>
      </rPr>
      <t>投資有価証券売却損益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Loss (Gain) on Sales of Securities</t>
    </r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ソンエキ</t>
    </rPh>
    <phoneticPr fontId="2"/>
  </si>
  <si>
    <r>
      <rPr>
        <sz val="9"/>
        <color indexed="63"/>
        <rFont val="ＭＳ Ｐゴシック"/>
        <family val="3"/>
        <charset val="128"/>
      </rPr>
      <t>売上債権の増減額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Increase in Accounts Receivable - Trade</t>
    </r>
    <rPh sb="0" eb="2">
      <t>ウリアゲ</t>
    </rPh>
    <rPh sb="2" eb="4">
      <t>サイケン</t>
    </rPh>
    <rPh sb="5" eb="7">
      <t>ゾウゲン</t>
    </rPh>
    <phoneticPr fontId="2"/>
  </si>
  <si>
    <r>
      <rPr>
        <sz val="9"/>
        <color indexed="63"/>
        <rFont val="ＭＳ Ｐゴシック"/>
        <family val="3"/>
        <charset val="128"/>
      </rPr>
      <t>仕入債務の増減額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Increase</t>
    </r>
    <r>
      <rPr>
        <sz val="9"/>
        <color indexed="63"/>
        <rFont val="ＭＳ Ｐゴシック"/>
        <family val="3"/>
        <charset val="128"/>
      </rPr>
      <t>（</t>
    </r>
    <r>
      <rPr>
        <sz val="9"/>
        <color indexed="63"/>
        <rFont val="Arial  "/>
        <family val="2"/>
      </rPr>
      <t>Decrease</t>
    </r>
    <r>
      <rPr>
        <sz val="9"/>
        <color indexed="63"/>
        <rFont val="ＭＳ Ｐゴシック"/>
        <family val="3"/>
        <charset val="128"/>
      </rPr>
      <t>）</t>
    </r>
    <r>
      <rPr>
        <sz val="9"/>
        <color indexed="63"/>
        <rFont val="Arial  "/>
        <family val="2"/>
      </rPr>
      <t xml:space="preserve"> in Notes and Accounts Payable - Trade</t>
    </r>
    <rPh sb="0" eb="2">
      <t>シイレ</t>
    </rPh>
    <rPh sb="2" eb="4">
      <t>サイム</t>
    </rPh>
    <rPh sb="5" eb="7">
      <t>ゾウゲン</t>
    </rPh>
    <phoneticPr fontId="2"/>
  </si>
  <si>
    <r>
      <rPr>
        <sz val="9"/>
        <color indexed="63"/>
        <rFont val="ＭＳ Ｐゴシック"/>
        <family val="3"/>
        <charset val="128"/>
      </rPr>
      <t>未払金の増減額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Increase in Account Payable - Other</t>
    </r>
    <rPh sb="2" eb="3">
      <t>キン</t>
    </rPh>
    <phoneticPr fontId="2"/>
  </si>
  <si>
    <r>
      <rPr>
        <sz val="9"/>
        <color indexed="63"/>
        <rFont val="ＭＳ Ｐゴシック"/>
        <family val="3"/>
        <charset val="128"/>
      </rPr>
      <t>投資有価証券の償還による収入／</t>
    </r>
    <r>
      <rPr>
        <sz val="9"/>
        <color indexed="63"/>
        <rFont val="Arial  "/>
        <family val="2"/>
      </rPr>
      <t>Proceeds from redemption of investment securities</t>
    </r>
    <rPh sb="0" eb="2">
      <t>トウシ</t>
    </rPh>
    <rPh sb="2" eb="4">
      <t>ユウカ</t>
    </rPh>
    <rPh sb="4" eb="6">
      <t>ショウケン</t>
    </rPh>
    <rPh sb="7" eb="9">
      <t>ショウカン</t>
    </rPh>
    <rPh sb="12" eb="14">
      <t>シュウニュウ</t>
    </rPh>
    <phoneticPr fontId="2"/>
  </si>
  <si>
    <r>
      <rPr>
        <sz val="9"/>
        <color indexed="63"/>
        <rFont val="ＭＳ Ｐゴシック"/>
        <family val="3"/>
        <charset val="128"/>
      </rPr>
      <t>減損損失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Impairment loss</t>
    </r>
    <rPh sb="0" eb="2">
      <t>ゲンソン</t>
    </rPh>
    <rPh sb="2" eb="4">
      <t>ソンシツ</t>
    </rPh>
    <phoneticPr fontId="2"/>
  </si>
  <si>
    <r>
      <rPr>
        <sz val="9"/>
        <color indexed="63"/>
        <rFont val="ＭＳ Ｐゴシック"/>
        <family val="3"/>
        <charset val="128"/>
      </rPr>
      <t>連結の範囲の変更を伴わない子会社株式の取得による支出</t>
    </r>
    <r>
      <rPr>
        <sz val="9"/>
        <color indexed="63"/>
        <rFont val="Arial  "/>
        <family val="2"/>
      </rPr>
      <t xml:space="preserve"> 
</t>
    </r>
    <r>
      <rPr>
        <sz val="9"/>
        <color indexed="63"/>
        <rFont val="ＭＳ Ｐゴシック"/>
        <family val="3"/>
        <charset val="128"/>
      </rPr>
      <t/>
    </r>
    <rPh sb="0" eb="2">
      <t>レンケツ</t>
    </rPh>
    <rPh sb="3" eb="5">
      <t>ハンイ</t>
    </rPh>
    <rPh sb="6" eb="8">
      <t>ヘンコウ</t>
    </rPh>
    <rPh sb="9" eb="10">
      <t>トモナ</t>
    </rPh>
    <rPh sb="13" eb="16">
      <t>コガイシャ</t>
    </rPh>
    <rPh sb="16" eb="18">
      <t>カブシキ</t>
    </rPh>
    <rPh sb="19" eb="21">
      <t>シュトク</t>
    </rPh>
    <rPh sb="24" eb="26">
      <t>シシュツ</t>
    </rPh>
    <phoneticPr fontId="2"/>
  </si>
  <si>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Payments from changes in ownership interests in subsidiaries that do not result in change in scope of consolidation</t>
    </r>
    <phoneticPr fontId="2"/>
  </si>
  <si>
    <t>連結の範囲の変更を伴う子会社株式の売却
による支出</t>
    <phoneticPr fontId="2"/>
  </si>
  <si>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Payments for sales of shares of subsidiaries resulting in change in scope of consolidation</t>
    </r>
    <phoneticPr fontId="2"/>
  </si>
  <si>
    <r>
      <rPr>
        <sz val="9"/>
        <rFont val="ＭＳ Ｐゴシック"/>
        <family val="3"/>
        <charset val="128"/>
      </rPr>
      <t>／</t>
    </r>
    <r>
      <rPr>
        <sz val="9"/>
        <rFont val="Arial  "/>
        <family val="2"/>
      </rPr>
      <t xml:space="preserve"> Purchase of Shares of Subsidiaries Resulting in Change in Scope of Consolidation</t>
    </r>
    <phoneticPr fontId="2"/>
  </si>
  <si>
    <r>
      <t>　　　フィナンシャル</t>
    </r>
    <r>
      <rPr>
        <sz val="11"/>
        <color indexed="9"/>
        <rFont val="Arial"/>
        <family val="2"/>
      </rPr>
      <t xml:space="preserve"> </t>
    </r>
    <r>
      <rPr>
        <sz val="11"/>
        <color indexed="9"/>
        <rFont val="ＭＳ Ｐゴシック"/>
        <family val="3"/>
        <charset val="128"/>
      </rPr>
      <t>ファクトブック</t>
    </r>
    <r>
      <rPr>
        <sz val="11"/>
        <color indexed="9"/>
        <rFont val="Arial"/>
        <family val="2"/>
      </rPr>
      <t xml:space="preserve"> 2018</t>
    </r>
    <phoneticPr fontId="2"/>
  </si>
  <si>
    <r>
      <t>　</t>
    </r>
    <r>
      <rPr>
        <b/>
        <sz val="26"/>
        <color indexed="9"/>
        <rFont val="Arial"/>
        <family val="2"/>
      </rPr>
      <t>FINANCIAL FACT BOOK 2018</t>
    </r>
    <phoneticPr fontId="2"/>
  </si>
  <si>
    <r>
      <rPr>
        <sz val="9"/>
        <color indexed="63"/>
        <rFont val="ＭＳ Ｐゴシック"/>
        <family val="3"/>
        <charset val="128"/>
      </rPr>
      <t>（</t>
    </r>
    <r>
      <rPr>
        <sz val="9"/>
        <color indexed="63"/>
        <rFont val="Arial"/>
        <family val="2"/>
      </rPr>
      <t>2018</t>
    </r>
    <r>
      <rPr>
        <sz val="9"/>
        <color indexed="63"/>
        <rFont val="ＭＳ Ｐゴシック"/>
        <family val="3"/>
        <charset val="128"/>
      </rPr>
      <t>年</t>
    </r>
    <r>
      <rPr>
        <sz val="9"/>
        <color indexed="63"/>
        <rFont val="Arial"/>
        <family val="2"/>
      </rPr>
      <t>9</t>
    </r>
    <r>
      <rPr>
        <sz val="9"/>
        <color indexed="63"/>
        <rFont val="ＭＳ Ｐゴシック"/>
        <family val="3"/>
        <charset val="128"/>
      </rPr>
      <t>月</t>
    </r>
    <r>
      <rPr>
        <sz val="9"/>
        <color indexed="63"/>
        <rFont val="Arial"/>
        <family val="2"/>
      </rPr>
      <t>30</t>
    </r>
    <r>
      <rPr>
        <sz val="9"/>
        <color indexed="63"/>
        <rFont val="ＭＳ Ｐゴシック"/>
        <family val="3"/>
        <charset val="128"/>
      </rPr>
      <t>日現在／</t>
    </r>
    <r>
      <rPr>
        <sz val="9"/>
        <color indexed="63"/>
        <rFont val="Arial"/>
        <family val="2"/>
      </rPr>
      <t>As of September 30, 2018</t>
    </r>
    <r>
      <rPr>
        <sz val="9"/>
        <color indexed="63"/>
        <rFont val="ＭＳ Ｐゴシック"/>
        <family val="3"/>
        <charset val="128"/>
      </rPr>
      <t>）</t>
    </r>
    <rPh sb="5" eb="6">
      <t>ネン</t>
    </rPh>
    <rPh sb="7" eb="8">
      <t>ガツ</t>
    </rPh>
    <rPh sb="10" eb="11">
      <t>ニチ</t>
    </rPh>
    <rPh sb="11" eb="13">
      <t>ゲンザイ</t>
    </rPh>
    <phoneticPr fontId="2"/>
  </si>
  <si>
    <r>
      <t>2018</t>
    </r>
    <r>
      <rPr>
        <sz val="9"/>
        <color indexed="63"/>
        <rFont val="ＭＳ Ｐゴシック"/>
        <family val="3"/>
        <charset val="128"/>
      </rPr>
      <t>年</t>
    </r>
    <r>
      <rPr>
        <sz val="9"/>
        <color indexed="63"/>
        <rFont val="Arial"/>
        <family val="2"/>
      </rPr>
      <t>9</t>
    </r>
    <r>
      <rPr>
        <sz val="9"/>
        <color indexed="63"/>
        <rFont val="ＭＳ Ｐゴシック"/>
        <family val="3"/>
        <charset val="128"/>
      </rPr>
      <t>月</t>
    </r>
    <r>
      <rPr>
        <sz val="9"/>
        <color indexed="63"/>
        <rFont val="Arial"/>
        <family val="2"/>
      </rPr>
      <t>30</t>
    </r>
    <r>
      <rPr>
        <sz val="9"/>
        <color indexed="63"/>
        <rFont val="ＭＳ Ｐゴシック"/>
        <family val="3"/>
        <charset val="128"/>
      </rPr>
      <t>日現在／</t>
    </r>
    <r>
      <rPr>
        <sz val="9"/>
        <color indexed="63"/>
        <rFont val="Arial"/>
        <family val="2"/>
      </rPr>
      <t>As of September 30, 2018</t>
    </r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</si>
  <si>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（％）</t>
    <phoneticPr fontId="2"/>
  </si>
  <si>
    <t>September 30, 2014, 2015, 2016, 2017 and 2018</t>
    <phoneticPr fontId="2"/>
  </si>
  <si>
    <t>株式会社ブロードピーク／Broad Peak, Inc</t>
    <rPh sb="0" eb="4">
      <t>カブシキガイシャ</t>
    </rPh>
    <phoneticPr fontId="2"/>
  </si>
  <si>
    <r>
      <t>ポイント引当金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Provision for Point Usage</t>
    </r>
    <rPh sb="4" eb="6">
      <t>ヒキアテ</t>
    </rPh>
    <rPh sb="6" eb="7">
      <t>キン</t>
    </rPh>
    <phoneticPr fontId="2"/>
  </si>
  <si>
    <t>+81-3-5333-6323</t>
    <phoneticPr fontId="2"/>
  </si>
  <si>
    <t>(0)</t>
    <phoneticPr fontId="2"/>
  </si>
  <si>
    <t>Name of Shareholder</t>
    <phoneticPr fontId="2"/>
  </si>
  <si>
    <t>Shares</t>
    <phoneticPr fontId="2"/>
  </si>
  <si>
    <t>Controlling Share</t>
    <phoneticPr fontId="2"/>
  </si>
  <si>
    <t>-</t>
    <phoneticPr fontId="2"/>
  </si>
  <si>
    <t xml:space="preserve"> </t>
    <phoneticPr fontId="2"/>
  </si>
  <si>
    <r>
      <t>株式会社メディパルホールディングス／</t>
    </r>
    <r>
      <rPr>
        <sz val="8"/>
        <rFont val="Arial"/>
        <family val="2"/>
      </rPr>
      <t>MEDIPAL HOLDINGS CORPORATION</t>
    </r>
    <phoneticPr fontId="2"/>
  </si>
  <si>
    <t>CREDIT SUISSE SECURITIES(USA)LLC. SPCL. FOR EXCL. BEN</t>
    <phoneticPr fontId="2"/>
  </si>
  <si>
    <r>
      <rPr>
        <b/>
        <sz val="9"/>
        <color indexed="63"/>
        <rFont val="ＭＳ Ｐゴシック"/>
        <family val="3"/>
        <charset val="128"/>
      </rPr>
      <t>所有者別分布状況／</t>
    </r>
    <phoneticPr fontId="2"/>
  </si>
  <si>
    <t>Composition of Shareholders by Category</t>
    <phoneticPr fontId="2"/>
  </si>
  <si>
    <t>（％）</t>
    <phoneticPr fontId="2"/>
  </si>
  <si>
    <t>Payout Ratio</t>
    <phoneticPr fontId="2"/>
  </si>
  <si>
    <r>
      <rPr>
        <sz val="8"/>
        <rFont val="ＭＳ Ｐゴシック"/>
        <family val="3"/>
        <charset val="128"/>
      </rPr>
      <t>配当性向＝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株当たり配当金</t>
    </r>
    <r>
      <rPr>
        <sz val="8"/>
        <rFont val="Arial"/>
        <family val="2"/>
      </rPr>
      <t xml:space="preserve"> ÷ 1</t>
    </r>
    <r>
      <rPr>
        <sz val="8"/>
        <rFont val="ＭＳ Ｐゴシック"/>
        <family val="3"/>
        <charset val="128"/>
      </rPr>
      <t>株当たり当期純利益</t>
    </r>
    <r>
      <rPr>
        <sz val="8"/>
        <rFont val="Arial"/>
        <family val="2"/>
      </rPr>
      <t>×100</t>
    </r>
    <phoneticPr fontId="2"/>
  </si>
  <si>
    <r>
      <t>*1</t>
    </r>
    <r>
      <rPr>
        <sz val="9"/>
        <color indexed="63"/>
        <rFont val="Arial"/>
        <family val="2"/>
      </rPr>
      <t/>
    </r>
    <phoneticPr fontId="2"/>
  </si>
  <si>
    <r>
      <rPr>
        <sz val="7"/>
        <color indexed="63"/>
        <rFont val="ＭＳ Ｐゴシック"/>
        <family val="3"/>
        <charset val="128"/>
      </rPr>
      <t>当社は</t>
    </r>
    <r>
      <rPr>
        <sz val="7"/>
        <color indexed="63"/>
        <rFont val="Arial"/>
        <family val="2"/>
      </rPr>
      <t>2014</t>
    </r>
    <r>
      <rPr>
        <sz val="7"/>
        <color indexed="63"/>
        <rFont val="ＭＳ Ｐゴシック"/>
        <family val="3"/>
        <charset val="128"/>
      </rPr>
      <t>年</t>
    </r>
    <r>
      <rPr>
        <sz val="7"/>
        <color indexed="63"/>
        <rFont val="Arial"/>
        <family val="2"/>
      </rPr>
      <t>4</t>
    </r>
    <r>
      <rPr>
        <sz val="7"/>
        <color indexed="63"/>
        <rFont val="ＭＳ Ｐゴシック"/>
        <family val="3"/>
        <charset val="128"/>
      </rPr>
      <t>月</t>
    </r>
    <r>
      <rPr>
        <sz val="7"/>
        <color indexed="63"/>
        <rFont val="Arial"/>
        <family val="2"/>
      </rPr>
      <t>1</t>
    </r>
    <r>
      <rPr>
        <sz val="7"/>
        <color indexed="63"/>
        <rFont val="ＭＳ Ｐゴシック"/>
        <family val="3"/>
        <charset val="128"/>
      </rPr>
      <t>日を効力発生日として普通株式</t>
    </r>
    <r>
      <rPr>
        <sz val="7"/>
        <color indexed="63"/>
        <rFont val="Arial"/>
        <family val="2"/>
      </rPr>
      <t>1</t>
    </r>
    <r>
      <rPr>
        <sz val="7"/>
        <color indexed="63"/>
        <rFont val="ＭＳ Ｐゴシック"/>
        <family val="3"/>
        <charset val="128"/>
      </rPr>
      <t>株につき</t>
    </r>
    <r>
      <rPr>
        <sz val="7"/>
        <color indexed="63"/>
        <rFont val="Arial"/>
        <family val="2"/>
      </rPr>
      <t>2</t>
    </r>
    <r>
      <rPr>
        <sz val="7"/>
        <color indexed="63"/>
        <rFont val="ＭＳ Ｐゴシック"/>
        <family val="3"/>
        <charset val="128"/>
      </rPr>
      <t>株の割合で株式分割を行っています。／</t>
    </r>
    <r>
      <rPr>
        <sz val="7"/>
        <color indexed="63"/>
        <rFont val="Arial"/>
        <family val="2"/>
      </rPr>
      <t>We conducted a 2-for-1 share split which became effective as of April 1, 2014.</t>
    </r>
    <phoneticPr fontId="2"/>
  </si>
  <si>
    <t>Corporate Name</t>
    <phoneticPr fontId="2"/>
  </si>
  <si>
    <r>
      <t>35</t>
    </r>
    <r>
      <rPr>
        <sz val="9"/>
        <color indexed="63"/>
        <rFont val="ＭＳ Ｐゴシック"/>
        <family val="3"/>
        <charset val="128"/>
      </rPr>
      <t>ｔｈ</t>
    </r>
    <r>
      <rPr>
        <sz val="9"/>
        <color indexed="63"/>
        <rFont val="Arial"/>
        <family val="2"/>
      </rPr>
      <t xml:space="preserve"> Floor, Tokyo Opera City Tower</t>
    </r>
    <phoneticPr fontId="2"/>
  </si>
  <si>
    <t>03-5333-6323</t>
    <phoneticPr fontId="2"/>
  </si>
  <si>
    <t>163-1435, Japan</t>
    <phoneticPr fontId="2"/>
  </si>
  <si>
    <t>Number of Employees(Consolidated)</t>
    <phoneticPr fontId="2"/>
  </si>
  <si>
    <t>Paid in Capital</t>
    <phoneticPr fontId="2"/>
  </si>
  <si>
    <t>million</t>
    <phoneticPr fontId="2"/>
  </si>
  <si>
    <t>Fiscal Year End</t>
    <phoneticPr fontId="2"/>
  </si>
  <si>
    <t xml:space="preserve">September 30 </t>
    <phoneticPr fontId="2"/>
  </si>
  <si>
    <t xml:space="preserve">Number of Shares Authorized </t>
    <phoneticPr fontId="2"/>
  </si>
  <si>
    <t>shares</t>
    <phoneticPr fontId="2"/>
  </si>
  <si>
    <t>Number of Shares Outstanding</t>
    <phoneticPr fontId="2"/>
  </si>
  <si>
    <t>Number of Shareholders</t>
    <phoneticPr fontId="2"/>
  </si>
  <si>
    <t>Stock Transaction Unit</t>
    <phoneticPr fontId="2"/>
  </si>
  <si>
    <t>share</t>
    <phoneticPr fontId="2"/>
  </si>
  <si>
    <t>Stock Listing</t>
    <phoneticPr fontId="2"/>
  </si>
  <si>
    <t>TOKYO STOCK EXCHANGE, FIRST SECTION</t>
    <phoneticPr fontId="2"/>
  </si>
  <si>
    <t>Stock Code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</si>
</sst>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_ ;[Red]\-#,##0\ "/>
    <numFmt numFmtId="177" formatCode="#,##0.00_ ;[Red]\-#,##0.00\ "/>
    <numFmt numFmtId="178" formatCode="0.0%"/>
    <numFmt numFmtId="179" formatCode="0.0_ "/>
    <numFmt numFmtId="180" formatCode="0.0_);[Red]\(0.0\)"/>
    <numFmt numFmtId="181" formatCode="0.0_ ;[Red]\-0.0\ "/>
    <numFmt numFmtId="182" formatCode="yyyy/mm"/>
    <numFmt numFmtId="183" formatCode="#,##0.00_);\(#,##0.00\)"/>
    <numFmt numFmtId="184" formatCode="#,##0_);\(#,##0\)"/>
    <numFmt numFmtId="185" formatCode="0.0_);\(0.0\)"/>
    <numFmt numFmtId="186" formatCode="#,##0.0;[Red]\-#,##0.0"/>
    <numFmt numFmtId="187" formatCode="#,##0.0_);\(#,##0.0\)"/>
    <numFmt numFmtId="188" formatCode="#,##0.00000;[Red]\-#,##0.00000"/>
  </numFmts>
  <fonts count="7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Century"/>
      <family val="1"/>
    </font>
    <font>
      <sz val="9"/>
      <name val="ＭＳ Ｐゴシック"/>
      <family val="3"/>
      <charset val="128"/>
    </font>
    <font>
      <sz val="8"/>
      <color indexed="63"/>
      <name val="Arial"/>
      <family val="2"/>
    </font>
    <font>
      <sz val="8"/>
      <color indexed="63"/>
      <name val="ＭＳ Ｐゴシック"/>
      <family val="3"/>
      <charset val="128"/>
    </font>
    <font>
      <sz val="9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ＭＳ Ｐゴシック"/>
      <family val="3"/>
      <charset val="128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9"/>
      <name val="ＭＳ Ｐゴシック"/>
      <family val="3"/>
      <charset val="128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63"/>
      <name val="ＭＳ Ｐゴシック"/>
      <family val="3"/>
      <charset val="128"/>
    </font>
    <font>
      <sz val="12"/>
      <color indexed="9"/>
      <name val="Arial"/>
      <family val="2"/>
    </font>
    <font>
      <sz val="11"/>
      <color indexed="63"/>
      <name val="ＭＳ Ｐゴシック"/>
      <family val="3"/>
      <charset val="128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9"/>
      <name val="Ariak"/>
      <family val="2"/>
    </font>
    <font>
      <sz val="9"/>
      <color indexed="63"/>
      <name val="Century"/>
      <family val="1"/>
    </font>
    <font>
      <sz val="11"/>
      <name val="Arial"/>
      <family val="2"/>
    </font>
    <font>
      <sz val="10"/>
      <name val="Arial"/>
      <family val="2"/>
    </font>
    <font>
      <sz val="8"/>
      <name val="Century"/>
      <family val="1"/>
    </font>
    <font>
      <b/>
      <sz val="7"/>
      <color indexed="63"/>
      <name val="Arial"/>
      <family val="2"/>
    </font>
    <font>
      <sz val="7"/>
      <color indexed="63"/>
      <name val="ＭＳ Ｐゴシック"/>
      <family val="3"/>
      <charset val="128"/>
    </font>
    <font>
      <sz val="16"/>
      <name val="HGPｺﾞｼｯｸE"/>
      <family val="3"/>
      <charset val="128"/>
    </font>
    <font>
      <sz val="16"/>
      <name val="Arial Black"/>
      <family val="2"/>
    </font>
    <font>
      <b/>
      <sz val="8"/>
      <color indexed="9"/>
      <name val="ＭＳ Ｐゴシック"/>
      <family val="3"/>
      <charset val="128"/>
    </font>
    <font>
      <b/>
      <sz val="8"/>
      <color indexed="63"/>
      <name val="ＭＳ Ｐゴシック"/>
      <family val="3"/>
      <charset val="128"/>
    </font>
    <font>
      <b/>
      <i/>
      <sz val="16"/>
      <color indexed="63"/>
      <name val="ＭＳ Ｐゴシック"/>
      <family val="3"/>
      <charset val="128"/>
    </font>
    <font>
      <sz val="14"/>
      <color indexed="63"/>
      <name val="ＭＳ Ｐゴシック"/>
      <family val="3"/>
      <charset val="128"/>
    </font>
    <font>
      <b/>
      <i/>
      <sz val="8"/>
      <color indexed="63"/>
      <name val="ＭＳ Ｐゴシック"/>
      <family val="3"/>
      <charset val="128"/>
    </font>
    <font>
      <b/>
      <sz val="24"/>
      <color indexed="63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b/>
      <sz val="26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i/>
      <sz val="16"/>
      <color indexed="9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ＭＳ Ｐゴシック"/>
      <family val="3"/>
      <charset val="128"/>
    </font>
    <font>
      <b/>
      <sz val="26"/>
      <color indexed="9"/>
      <name val="ＭＳ Ｐゴシック"/>
      <family val="3"/>
      <charset val="128"/>
    </font>
    <font>
      <sz val="9"/>
      <color indexed="63"/>
      <name val="Arial   "/>
      <family val="2"/>
    </font>
    <font>
      <b/>
      <sz val="9"/>
      <color indexed="63"/>
      <name val="Arial Unicode MS"/>
      <family val="3"/>
      <charset val="128"/>
    </font>
    <font>
      <sz val="7"/>
      <color indexed="63"/>
      <name val="Arial"/>
      <family val="2"/>
    </font>
    <font>
      <vertAlign val="superscript"/>
      <sz val="9"/>
      <color indexed="63"/>
      <name val="Arial"/>
      <family val="2"/>
    </font>
    <font>
      <sz val="9"/>
      <color indexed="63"/>
      <name val="Arial  "/>
      <family val="2"/>
    </font>
    <font>
      <sz val="9"/>
      <name val="Arial  "/>
      <family val="2"/>
    </font>
    <font>
      <vertAlign val="superscript"/>
      <sz val="9"/>
      <name val="Arial"/>
      <family val="2"/>
    </font>
    <font>
      <b/>
      <sz val="9"/>
      <name val="ＭＳ Ｐゴシック"/>
      <family val="3"/>
      <charset val="128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9"/>
      <color rgb="FF33333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"/>
      <color rgb="FFFF0000"/>
      <name val="Arial"/>
      <family val="2"/>
    </font>
    <font>
      <sz val="8"/>
      <color theme="1"/>
      <name val="ＭＳ Ｐゴシック"/>
      <family val="3"/>
      <charset val="128"/>
    </font>
    <font>
      <sz val="9"/>
      <color indexed="63"/>
      <name val="Arial  "/>
    </font>
    <font>
      <b/>
      <sz val="9"/>
      <color indexed="63"/>
      <name val="Arial  "/>
      <family val="2"/>
    </font>
    <font>
      <b/>
      <sz val="9"/>
      <name val="Arial  "/>
      <family val="2"/>
    </font>
    <font>
      <sz val="8"/>
      <color indexed="63"/>
      <name val="Arial  "/>
      <family val="2"/>
    </font>
    <font>
      <sz val="8"/>
      <color indexed="63"/>
      <name val="Arial  "/>
    </font>
  </fonts>
  <fills count="11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55"/>
      </right>
      <top style="thin">
        <color indexed="23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7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0" fontId="12" fillId="0" borderId="0" xfId="0" applyFont="1"/>
    <xf numFmtId="0" fontId="14" fillId="0" borderId="0" xfId="0" applyFont="1" applyAlignment="1">
      <alignment vertical="center"/>
    </xf>
    <xf numFmtId="176" fontId="12" fillId="0" borderId="0" xfId="0" applyNumberFormat="1" applyFont="1"/>
    <xf numFmtId="176" fontId="14" fillId="0" borderId="0" xfId="0" applyNumberFormat="1" applyFont="1" applyAlignment="1">
      <alignment vertical="center"/>
    </xf>
    <xf numFmtId="0" fontId="14" fillId="0" borderId="0" xfId="0" applyFont="1"/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vertical="center"/>
    </xf>
    <xf numFmtId="176" fontId="14" fillId="0" borderId="0" xfId="0" applyNumberFormat="1" applyFont="1"/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76" fontId="14" fillId="0" borderId="1" xfId="0" applyNumberFormat="1" applyFont="1" applyBorder="1" applyAlignment="1">
      <alignment horizontal="right" vertical="center"/>
    </xf>
    <xf numFmtId="176" fontId="14" fillId="0" borderId="1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176" fontId="14" fillId="0" borderId="2" xfId="0" applyNumberFormat="1" applyFont="1" applyBorder="1" applyAlignment="1">
      <alignment vertical="center"/>
    </xf>
    <xf numFmtId="49" fontId="14" fillId="0" borderId="2" xfId="0" applyNumberFormat="1" applyFont="1" applyBorder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5" fillId="0" borderId="2" xfId="0" applyNumberFormat="1" applyFont="1" applyBorder="1" applyAlignment="1">
      <alignment horizontal="right" vertical="center"/>
    </xf>
    <xf numFmtId="182" fontId="15" fillId="0" borderId="2" xfId="0" applyNumberFormat="1" applyFont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/>
    <xf numFmtId="176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/>
    <xf numFmtId="176" fontId="14" fillId="0" borderId="0" xfId="0" applyNumberFormat="1" applyFont="1" applyBorder="1"/>
    <xf numFmtId="0" fontId="11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right" vertical="center"/>
    </xf>
    <xf numFmtId="0" fontId="14" fillId="0" borderId="1" xfId="0" applyFont="1" applyBorder="1"/>
    <xf numFmtId="49" fontId="14" fillId="0" borderId="0" xfId="0" applyNumberFormat="1" applyFont="1" applyBorder="1" applyAlignment="1">
      <alignment vertical="center"/>
    </xf>
    <xf numFmtId="176" fontId="14" fillId="0" borderId="1" xfId="0" applyNumberFormat="1" applyFont="1" applyBorder="1"/>
    <xf numFmtId="0" fontId="2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2" fontId="15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9" fontId="14" fillId="0" borderId="1" xfId="0" applyNumberFormat="1" applyFont="1" applyBorder="1" applyAlignment="1">
      <alignment horizontal="right" vertical="center"/>
    </xf>
    <xf numFmtId="176" fontId="14" fillId="0" borderId="1" xfId="0" applyNumberFormat="1" applyFont="1" applyBorder="1" applyAlignment="1">
      <alignment horizontal="right"/>
    </xf>
    <xf numFmtId="49" fontId="15" fillId="0" borderId="1" xfId="0" applyNumberFormat="1" applyFont="1" applyBorder="1" applyAlignment="1">
      <alignment horizontal="right"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177" fontId="14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76" fontId="14" fillId="0" borderId="3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vertical="center"/>
    </xf>
    <xf numFmtId="0" fontId="14" fillId="0" borderId="2" xfId="0" applyFont="1" applyBorder="1"/>
    <xf numFmtId="176" fontId="14" fillId="0" borderId="2" xfId="0" applyNumberFormat="1" applyFont="1" applyBorder="1"/>
    <xf numFmtId="0" fontId="14" fillId="3" borderId="0" xfId="0" applyFont="1" applyFill="1"/>
    <xf numFmtId="0" fontId="19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181" fontId="14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185" fontId="14" fillId="0" borderId="1" xfId="0" applyNumberFormat="1" applyFont="1" applyBorder="1" applyAlignment="1">
      <alignment horizontal="right" vertical="center"/>
    </xf>
    <xf numFmtId="0" fontId="19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176" fontId="24" fillId="5" borderId="0" xfId="0" applyNumberFormat="1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5" fillId="6" borderId="0" xfId="0" applyFont="1" applyFill="1" applyAlignment="1">
      <alignment vertical="center"/>
    </xf>
    <xf numFmtId="0" fontId="14" fillId="6" borderId="0" xfId="0" applyFont="1" applyFill="1"/>
    <xf numFmtId="0" fontId="14" fillId="6" borderId="0" xfId="0" applyFont="1" applyFill="1" applyAlignment="1">
      <alignment vertical="center"/>
    </xf>
    <xf numFmtId="38" fontId="14" fillId="0" borderId="0" xfId="2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9" fillId="7" borderId="0" xfId="0" applyFont="1" applyFill="1" applyAlignment="1">
      <alignment vertical="center"/>
    </xf>
    <xf numFmtId="0" fontId="15" fillId="7" borderId="0" xfId="0" applyFont="1" applyFill="1" applyAlignment="1">
      <alignment vertical="center"/>
    </xf>
    <xf numFmtId="0" fontId="14" fillId="7" borderId="0" xfId="0" applyFont="1" applyFill="1" applyAlignment="1">
      <alignment vertical="center"/>
    </xf>
    <xf numFmtId="176" fontId="14" fillId="7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6" fontId="14" fillId="0" borderId="1" xfId="0" applyNumberFormat="1" applyFont="1" applyFill="1" applyBorder="1" applyAlignment="1">
      <alignment horizontal="right" vertical="center"/>
    </xf>
    <xf numFmtId="176" fontId="14" fillId="0" borderId="1" xfId="0" applyNumberFormat="1" applyFont="1" applyFill="1" applyBorder="1" applyAlignment="1">
      <alignment vertical="center"/>
    </xf>
    <xf numFmtId="176" fontId="16" fillId="0" borderId="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176" fontId="25" fillId="0" borderId="0" xfId="0" applyNumberFormat="1" applyFont="1" applyAlignment="1">
      <alignment vertical="center"/>
    </xf>
    <xf numFmtId="0" fontId="25" fillId="0" borderId="0" xfId="0" applyFont="1"/>
    <xf numFmtId="0" fontId="25" fillId="0" borderId="0" xfId="0" applyFont="1" applyFill="1"/>
    <xf numFmtId="0" fontId="25" fillId="0" borderId="0" xfId="0" applyFont="1" applyFill="1" applyAlignment="1">
      <alignment vertical="center"/>
    </xf>
    <xf numFmtId="176" fontId="16" fillId="0" borderId="0" xfId="0" applyNumberFormat="1" applyFont="1" applyAlignment="1">
      <alignment horizontal="right" vertical="center"/>
    </xf>
    <xf numFmtId="49" fontId="26" fillId="0" borderId="0" xfId="0" applyNumberFormat="1" applyFont="1" applyBorder="1" applyAlignment="1">
      <alignment horizontal="right" vertical="center"/>
    </xf>
    <xf numFmtId="176" fontId="25" fillId="0" borderId="0" xfId="0" applyNumberFormat="1" applyFont="1"/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176" fontId="27" fillId="0" borderId="0" xfId="0" applyNumberFormat="1" applyFont="1" applyFill="1" applyAlignment="1">
      <alignment vertical="center"/>
    </xf>
    <xf numFmtId="176" fontId="27" fillId="0" borderId="0" xfId="0" applyNumberFormat="1" applyFont="1" applyFill="1" applyAlignment="1">
      <alignment horizontal="right" vertical="center"/>
    </xf>
    <xf numFmtId="0" fontId="28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0" fontId="16" fillId="0" borderId="0" xfId="0" applyFont="1"/>
    <xf numFmtId="0" fontId="16" fillId="0" borderId="0" xfId="0" applyFont="1" applyFill="1"/>
    <xf numFmtId="0" fontId="30" fillId="0" borderId="0" xfId="0" applyFont="1" applyAlignment="1">
      <alignment vertical="center"/>
    </xf>
    <xf numFmtId="176" fontId="16" fillId="0" borderId="0" xfId="0" applyNumberFormat="1" applyFont="1" applyBorder="1" applyAlignment="1">
      <alignment vertical="center"/>
    </xf>
    <xf numFmtId="180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77" fontId="14" fillId="0" borderId="1" xfId="0" applyNumberFormat="1" applyFont="1" applyBorder="1" applyAlignment="1">
      <alignment horizontal="right" vertical="center"/>
    </xf>
    <xf numFmtId="176" fontId="27" fillId="0" borderId="0" xfId="0" applyNumberFormat="1" applyFont="1" applyAlignment="1">
      <alignment vertic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Border="1"/>
    <xf numFmtId="0" fontId="10" fillId="0" borderId="2" xfId="0" applyFont="1" applyBorder="1"/>
    <xf numFmtId="0" fontId="10" fillId="0" borderId="2" xfId="0" applyFont="1" applyBorder="1" applyAlignment="1">
      <alignment vertical="center"/>
    </xf>
    <xf numFmtId="176" fontId="10" fillId="0" borderId="2" xfId="0" applyNumberFormat="1" applyFont="1" applyBorder="1"/>
    <xf numFmtId="176" fontId="10" fillId="0" borderId="0" xfId="0" applyNumberFormat="1" applyFont="1" applyBorder="1"/>
    <xf numFmtId="176" fontId="10" fillId="0" borderId="2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4" xfId="0" applyFont="1" applyBorder="1"/>
    <xf numFmtId="0" fontId="33" fillId="0" borderId="0" xfId="0" applyFont="1"/>
    <xf numFmtId="49" fontId="15" fillId="0" borderId="0" xfId="0" applyNumberFormat="1" applyFont="1" applyBorder="1" applyAlignment="1">
      <alignment horizontal="center" vertical="center"/>
    </xf>
    <xf numFmtId="184" fontId="14" fillId="0" borderId="0" xfId="0" applyNumberFormat="1" applyFont="1" applyBorder="1" applyAlignment="1">
      <alignment vertical="center"/>
    </xf>
    <xf numFmtId="38" fontId="14" fillId="0" borderId="0" xfId="2" applyFont="1" applyAlignment="1">
      <alignment vertical="center"/>
    </xf>
    <xf numFmtId="184" fontId="14" fillId="0" borderId="1" xfId="2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23" fillId="0" borderId="1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4" fillId="0" borderId="3" xfId="0" applyNumberFormat="1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176" fontId="14" fillId="0" borderId="2" xfId="0" applyNumberFormat="1" applyFont="1" applyBorder="1" applyAlignment="1">
      <alignment horizontal="right" vertical="center"/>
    </xf>
    <xf numFmtId="182" fontId="34" fillId="0" borderId="0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176" fontId="34" fillId="0" borderId="0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38" fontId="10" fillId="0" borderId="3" xfId="0" applyNumberFormat="1" applyFont="1" applyBorder="1" applyAlignment="1">
      <alignment vertical="center"/>
    </xf>
    <xf numFmtId="179" fontId="10" fillId="0" borderId="3" xfId="0" applyNumberFormat="1" applyFont="1" applyBorder="1" applyAlignment="1">
      <alignment vertical="center"/>
    </xf>
    <xf numFmtId="38" fontId="10" fillId="0" borderId="3" xfId="2" applyFont="1" applyBorder="1" applyAlignment="1">
      <alignment vertical="center"/>
    </xf>
    <xf numFmtId="176" fontId="23" fillId="0" borderId="1" xfId="0" applyNumberFormat="1" applyFont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38" fontId="14" fillId="0" borderId="0" xfId="2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182" fontId="16" fillId="0" borderId="0" xfId="0" applyNumberFormat="1" applyFont="1" applyBorder="1" applyAlignment="1">
      <alignment horizontal="left" vertical="center"/>
    </xf>
    <xf numFmtId="0" fontId="14" fillId="0" borderId="0" xfId="0" quotePrefix="1" applyFont="1" applyAlignment="1">
      <alignment vertical="center"/>
    </xf>
    <xf numFmtId="31" fontId="14" fillId="0" borderId="0" xfId="0" quotePrefix="1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176" fontId="15" fillId="0" borderId="0" xfId="0" applyNumberFormat="1" applyFont="1" applyAlignment="1">
      <alignment horizontal="left" vertical="center"/>
    </xf>
    <xf numFmtId="38" fontId="15" fillId="0" borderId="0" xfId="2" applyFont="1" applyBorder="1" applyAlignment="1">
      <alignment horizontal="left" vertical="center"/>
    </xf>
    <xf numFmtId="0" fontId="14" fillId="0" borderId="0" xfId="0" applyFont="1" applyAlignment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31" fontId="36" fillId="0" borderId="0" xfId="0" applyNumberFormat="1" applyFont="1" applyBorder="1" applyAlignment="1">
      <alignment horizontal="right" vertical="center"/>
    </xf>
    <xf numFmtId="31" fontId="37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49" fontId="15" fillId="0" borderId="7" xfId="0" applyNumberFormat="1" applyFont="1" applyBorder="1" applyAlignment="1">
      <alignment horizontal="center" vertical="center"/>
    </xf>
    <xf numFmtId="0" fontId="10" fillId="0" borderId="0" xfId="0" applyFont="1"/>
    <xf numFmtId="176" fontId="11" fillId="0" borderId="0" xfId="0" applyNumberFormat="1" applyFont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176" fontId="16" fillId="0" borderId="0" xfId="0" applyNumberFormat="1" applyFont="1" applyBorder="1" applyAlignment="1">
      <alignment horizontal="left" vertical="center" indent="1"/>
    </xf>
    <xf numFmtId="0" fontId="27" fillId="0" borderId="0" xfId="0" applyFont="1"/>
    <xf numFmtId="176" fontId="27" fillId="0" borderId="0" xfId="0" applyNumberFormat="1" applyFont="1"/>
    <xf numFmtId="38" fontId="14" fillId="0" borderId="0" xfId="2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7" fillId="0" borderId="0" xfId="0" applyFont="1" applyFill="1" applyBorder="1"/>
    <xf numFmtId="177" fontId="11" fillId="0" borderId="2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indent="2"/>
    </xf>
    <xf numFmtId="179" fontId="14" fillId="0" borderId="2" xfId="0" applyNumberFormat="1" applyFont="1" applyBorder="1" applyAlignment="1">
      <alignment vertical="center"/>
    </xf>
    <xf numFmtId="176" fontId="11" fillId="0" borderId="2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/>
    </xf>
    <xf numFmtId="177" fontId="10" fillId="0" borderId="3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176" fontId="16" fillId="0" borderId="2" xfId="0" applyNumberFormat="1" applyFont="1" applyFill="1" applyBorder="1" applyAlignment="1">
      <alignment vertical="center"/>
    </xf>
    <xf numFmtId="0" fontId="52" fillId="8" borderId="0" xfId="0" applyFont="1" applyFill="1" applyBorder="1" applyAlignment="1">
      <alignment vertical="center"/>
    </xf>
    <xf numFmtId="0" fontId="46" fillId="8" borderId="0" xfId="0" applyFont="1" applyFill="1" applyBorder="1" applyAlignment="1">
      <alignment vertical="center"/>
    </xf>
    <xf numFmtId="0" fontId="47" fillId="8" borderId="0" xfId="0" applyFont="1" applyFill="1" applyBorder="1" applyAlignment="1">
      <alignment horizontal="center" vertical="center"/>
    </xf>
    <xf numFmtId="0" fontId="48" fillId="8" borderId="0" xfId="0" applyFont="1" applyFill="1" applyBorder="1" applyAlignment="1">
      <alignment horizontal="center" vertical="center"/>
    </xf>
    <xf numFmtId="0" fontId="38" fillId="8" borderId="17" xfId="0" applyFont="1" applyFill="1" applyBorder="1" applyAlignment="1">
      <alignment vertical="center"/>
    </xf>
    <xf numFmtId="0" fontId="46" fillId="8" borderId="18" xfId="0" applyFont="1" applyFill="1" applyBorder="1" applyAlignment="1">
      <alignment vertical="center"/>
    </xf>
    <xf numFmtId="0" fontId="47" fillId="8" borderId="18" xfId="0" applyFont="1" applyFill="1" applyBorder="1" applyAlignment="1">
      <alignment horizontal="center" vertical="center"/>
    </xf>
    <xf numFmtId="0" fontId="46" fillId="8" borderId="18" xfId="0" applyFont="1" applyFill="1" applyBorder="1" applyAlignment="1">
      <alignment horizontal="center" vertical="center"/>
    </xf>
    <xf numFmtId="0" fontId="50" fillId="8" borderId="18" xfId="0" applyFont="1" applyFill="1" applyBorder="1" applyAlignment="1">
      <alignment horizontal="left" vertical="center"/>
    </xf>
    <xf numFmtId="0" fontId="48" fillId="8" borderId="18" xfId="0" applyFont="1" applyFill="1" applyBorder="1" applyAlignment="1">
      <alignment horizontal="center" vertical="center"/>
    </xf>
    <xf numFmtId="0" fontId="46" fillId="8" borderId="19" xfId="0" applyFont="1" applyFill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left" vertical="center" indent="2"/>
    </xf>
    <xf numFmtId="0" fontId="10" fillId="0" borderId="22" xfId="0" applyFont="1" applyFill="1" applyBorder="1" applyAlignment="1">
      <alignment horizontal="left" vertical="center" indent="2"/>
    </xf>
    <xf numFmtId="0" fontId="25" fillId="0" borderId="22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176" fontId="15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center"/>
    </xf>
    <xf numFmtId="182" fontId="26" fillId="0" borderId="0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0" fontId="14" fillId="0" borderId="0" xfId="1" applyNumberFormat="1" applyFont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76" fontId="53" fillId="0" borderId="0" xfId="0" applyNumberFormat="1" applyFont="1" applyBorder="1" applyAlignment="1">
      <alignment vertical="center"/>
    </xf>
    <xf numFmtId="184" fontId="14" fillId="0" borderId="0" xfId="0" applyNumberFormat="1" applyFont="1" applyFill="1" applyBorder="1" applyAlignment="1">
      <alignment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1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4" fontId="61" fillId="0" borderId="1" xfId="0" applyNumberFormat="1" applyFont="1" applyFill="1" applyBorder="1" applyAlignment="1">
      <alignment vertical="center"/>
    </xf>
    <xf numFmtId="184" fontId="61" fillId="0" borderId="1" xfId="0" applyNumberFormat="1" applyFont="1" applyBorder="1" applyAlignment="1">
      <alignment horizontal="right" vertical="center"/>
    </xf>
    <xf numFmtId="176" fontId="61" fillId="0" borderId="0" xfId="0" applyNumberFormat="1" applyFont="1" applyBorder="1" applyAlignment="1">
      <alignment vertical="center"/>
    </xf>
    <xf numFmtId="0" fontId="61" fillId="0" borderId="0" xfId="0" applyFont="1" applyBorder="1"/>
    <xf numFmtId="187" fontId="61" fillId="0" borderId="1" xfId="2" applyNumberFormat="1" applyFont="1" applyBorder="1" applyAlignment="1">
      <alignment horizontal="right" vertical="center"/>
    </xf>
    <xf numFmtId="179" fontId="61" fillId="0" borderId="1" xfId="0" applyNumberFormat="1" applyFont="1" applyBorder="1" applyAlignment="1">
      <alignment horizontal="right" vertical="center"/>
    </xf>
    <xf numFmtId="184" fontId="61" fillId="0" borderId="0" xfId="0" applyNumberFormat="1" applyFont="1" applyBorder="1" applyAlignment="1">
      <alignment vertical="center"/>
    </xf>
    <xf numFmtId="184" fontId="61" fillId="0" borderId="1" xfId="0" applyNumberFormat="1" applyFont="1" applyBorder="1" applyAlignment="1">
      <alignment vertical="center"/>
    </xf>
    <xf numFmtId="184" fontId="61" fillId="0" borderId="2" xfId="0" applyNumberFormat="1" applyFont="1" applyBorder="1" applyAlignment="1">
      <alignment vertical="center"/>
    </xf>
    <xf numFmtId="184" fontId="61" fillId="0" borderId="2" xfId="0" applyNumberFormat="1" applyFont="1" applyFill="1" applyBorder="1" applyAlignment="1">
      <alignment vertical="center"/>
    </xf>
    <xf numFmtId="184" fontId="64" fillId="0" borderId="0" xfId="0" applyNumberFormat="1" applyFont="1" applyFill="1" applyBorder="1" applyAlignment="1">
      <alignment horizontal="right" vertical="center"/>
    </xf>
    <xf numFmtId="38" fontId="12" fillId="0" borderId="1" xfId="2" applyFont="1" applyFill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0" fillId="0" borderId="22" xfId="0" applyBorder="1" applyAlignment="1">
      <alignment vertical="center"/>
    </xf>
    <xf numFmtId="177" fontId="17" fillId="0" borderId="11" xfId="0" applyNumberFormat="1" applyFont="1" applyBorder="1" applyAlignment="1">
      <alignment horizontal="right" vertical="center"/>
    </xf>
    <xf numFmtId="177" fontId="17" fillId="0" borderId="3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horizontal="right" vertical="center"/>
    </xf>
    <xf numFmtId="176" fontId="17" fillId="0" borderId="3" xfId="0" applyNumberFormat="1" applyFont="1" applyBorder="1" applyAlignment="1">
      <alignment horizontal="right" vertical="center"/>
    </xf>
    <xf numFmtId="38" fontId="17" fillId="0" borderId="3" xfId="2" applyFont="1" applyBorder="1" applyAlignment="1">
      <alignment vertical="center"/>
    </xf>
    <xf numFmtId="178" fontId="17" fillId="0" borderId="3" xfId="1" applyNumberFormat="1" applyFont="1" applyFill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84" fontId="12" fillId="0" borderId="1" xfId="2" applyNumberFormat="1" applyFont="1" applyBorder="1" applyAlignment="1">
      <alignment vertical="center"/>
    </xf>
    <xf numFmtId="184" fontId="12" fillId="0" borderId="1" xfId="2" applyNumberFormat="1" applyFont="1" applyBorder="1" applyAlignment="1">
      <alignment horizontal="right" vertical="center"/>
    </xf>
    <xf numFmtId="185" fontId="12" fillId="0" borderId="1" xfId="0" applyNumberFormat="1" applyFont="1" applyFill="1" applyBorder="1" applyAlignment="1">
      <alignment horizontal="right" vertical="center"/>
    </xf>
    <xf numFmtId="185" fontId="12" fillId="0" borderId="1" xfId="0" applyNumberFormat="1" applyFont="1" applyFill="1" applyBorder="1" applyAlignment="1">
      <alignment vertical="center"/>
    </xf>
    <xf numFmtId="179" fontId="12" fillId="0" borderId="1" xfId="0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right" vertical="center"/>
    </xf>
    <xf numFmtId="184" fontId="12" fillId="0" borderId="12" xfId="0" applyNumberFormat="1" applyFont="1" applyFill="1" applyBorder="1" applyAlignment="1">
      <alignment horizontal="right" vertical="center"/>
    </xf>
    <xf numFmtId="184" fontId="12" fillId="0" borderId="1" xfId="2" applyNumberFormat="1" applyFont="1" applyFill="1" applyBorder="1" applyAlignment="1">
      <alignment vertical="center"/>
    </xf>
    <xf numFmtId="177" fontId="12" fillId="0" borderId="1" xfId="0" applyNumberFormat="1" applyFont="1" applyBorder="1" applyAlignment="1">
      <alignment vertical="center"/>
    </xf>
    <xf numFmtId="176" fontId="12" fillId="0" borderId="1" xfId="0" applyNumberFormat="1" applyFont="1" applyBorder="1"/>
    <xf numFmtId="180" fontId="12" fillId="0" borderId="1" xfId="0" applyNumberFormat="1" applyFont="1" applyBorder="1" applyAlignment="1">
      <alignment vertical="center"/>
    </xf>
    <xf numFmtId="38" fontId="17" fillId="0" borderId="3" xfId="2" applyFont="1" applyBorder="1" applyAlignment="1">
      <alignment horizontal="right" vertical="center"/>
    </xf>
    <xf numFmtId="184" fontId="12" fillId="0" borderId="1" xfId="0" applyNumberFormat="1" applyFont="1" applyFill="1" applyBorder="1" applyAlignment="1">
      <alignment vertical="center"/>
    </xf>
    <xf numFmtId="184" fontId="12" fillId="0" borderId="3" xfId="0" applyNumberFormat="1" applyFont="1" applyBorder="1" applyAlignment="1">
      <alignment vertical="center"/>
    </xf>
    <xf numFmtId="184" fontId="12" fillId="0" borderId="0" xfId="0" applyNumberFormat="1" applyFont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184" fontId="12" fillId="0" borderId="1" xfId="0" applyNumberFormat="1" applyFont="1" applyBorder="1" applyAlignment="1">
      <alignment vertical="center"/>
    </xf>
    <xf numFmtId="184" fontId="12" fillId="0" borderId="3" xfId="0" applyNumberFormat="1" applyFont="1" applyFill="1" applyBorder="1" applyAlignment="1">
      <alignment vertical="center"/>
    </xf>
    <xf numFmtId="184" fontId="12" fillId="0" borderId="2" xfId="0" applyNumberFormat="1" applyFont="1" applyBorder="1" applyAlignment="1">
      <alignment vertical="center"/>
    </xf>
    <xf numFmtId="184" fontId="9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184" fontId="12" fillId="0" borderId="2" xfId="0" applyNumberFormat="1" applyFont="1" applyFill="1" applyBorder="1" applyAlignment="1">
      <alignment vertical="center"/>
    </xf>
    <xf numFmtId="184" fontId="12" fillId="0" borderId="1" xfId="0" applyNumberFormat="1" applyFont="1" applyFill="1" applyBorder="1" applyAlignment="1">
      <alignment horizontal="right" vertical="center"/>
    </xf>
    <xf numFmtId="0" fontId="22" fillId="6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6" fontId="56" fillId="0" borderId="0" xfId="0" applyNumberFormat="1" applyFont="1" applyBorder="1" applyAlignment="1">
      <alignment vertical="center"/>
    </xf>
    <xf numFmtId="176" fontId="15" fillId="0" borderId="0" xfId="0" applyNumberFormat="1" applyFont="1"/>
    <xf numFmtId="176" fontId="17" fillId="0" borderId="3" xfId="0" applyNumberFormat="1" applyFont="1" applyBorder="1" applyAlignment="1">
      <alignment vertical="center"/>
    </xf>
    <xf numFmtId="178" fontId="17" fillId="0" borderId="3" xfId="1" applyNumberFormat="1" applyFont="1" applyBorder="1" applyAlignment="1">
      <alignment vertical="center"/>
    </xf>
    <xf numFmtId="179" fontId="17" fillId="0" borderId="3" xfId="0" applyNumberFormat="1" applyFont="1" applyFill="1" applyBorder="1" applyAlignment="1">
      <alignment vertical="center"/>
    </xf>
    <xf numFmtId="176" fontId="17" fillId="0" borderId="3" xfId="0" applyNumberFormat="1" applyFont="1" applyFill="1" applyBorder="1" applyAlignment="1">
      <alignment vertical="center"/>
    </xf>
    <xf numFmtId="38" fontId="14" fillId="0" borderId="0" xfId="2" applyFont="1"/>
    <xf numFmtId="184" fontId="12" fillId="0" borderId="3" xfId="0" applyNumberFormat="1" applyFont="1" applyBorder="1" applyAlignment="1">
      <alignment horizontal="right" vertical="center"/>
    </xf>
    <xf numFmtId="0" fontId="16" fillId="0" borderId="3" xfId="0" applyFont="1" applyFill="1" applyBorder="1" applyAlignment="1">
      <alignment vertical="center"/>
    </xf>
    <xf numFmtId="176" fontId="14" fillId="0" borderId="3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76" fontId="61" fillId="0" borderId="1" xfId="0" applyNumberFormat="1" applyFont="1" applyBorder="1" applyAlignment="1">
      <alignment horizontal="right" vertical="center"/>
    </xf>
    <xf numFmtId="0" fontId="63" fillId="0" borderId="4" xfId="0" applyFont="1" applyBorder="1" applyAlignment="1">
      <alignment vertical="center"/>
    </xf>
    <xf numFmtId="0" fontId="63" fillId="0" borderId="2" xfId="0" applyFont="1" applyBorder="1" applyAlignment="1">
      <alignment vertical="center"/>
    </xf>
    <xf numFmtId="0" fontId="63" fillId="0" borderId="5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185" fontId="61" fillId="0" borderId="1" xfId="0" applyNumberFormat="1" applyFont="1" applyBorder="1" applyAlignment="1">
      <alignment horizontal="right" vertical="center"/>
    </xf>
    <xf numFmtId="0" fontId="63" fillId="0" borderId="3" xfId="0" applyFont="1" applyBorder="1" applyAlignment="1">
      <alignment vertical="center"/>
    </xf>
    <xf numFmtId="184" fontId="61" fillId="0" borderId="1" xfId="0" applyNumberFormat="1" applyFont="1" applyFill="1" applyBorder="1" applyAlignment="1">
      <alignment horizontal="right" vertical="center"/>
    </xf>
    <xf numFmtId="179" fontId="61" fillId="0" borderId="2" xfId="0" applyNumberFormat="1" applyFont="1" applyBorder="1" applyAlignment="1">
      <alignment vertical="center"/>
    </xf>
    <xf numFmtId="184" fontId="65" fillId="0" borderId="14" xfId="0" applyNumberFormat="1" applyFont="1" applyFill="1" applyBorder="1" applyAlignment="1">
      <alignment horizontal="right" vertical="center"/>
    </xf>
    <xf numFmtId="184" fontId="65" fillId="0" borderId="9" xfId="0" applyNumberFormat="1" applyFont="1" applyFill="1" applyBorder="1" applyAlignment="1">
      <alignment horizontal="right" vertical="center"/>
    </xf>
    <xf numFmtId="176" fontId="67" fillId="0" borderId="15" xfId="0" applyNumberFormat="1" applyFont="1" applyBorder="1" applyAlignment="1">
      <alignment horizontal="right" vertical="center"/>
    </xf>
    <xf numFmtId="176" fontId="67" fillId="0" borderId="3" xfId="0" applyNumberFormat="1" applyFont="1" applyBorder="1" applyAlignment="1">
      <alignment horizontal="right" vertical="center"/>
    </xf>
    <xf numFmtId="0" fontId="67" fillId="0" borderId="4" xfId="0" applyFont="1" applyBorder="1"/>
    <xf numFmtId="0" fontId="67" fillId="0" borderId="2" xfId="0" applyFont="1" applyBorder="1"/>
    <xf numFmtId="0" fontId="67" fillId="0" borderId="4" xfId="0" applyFont="1" applyBorder="1" applyAlignment="1">
      <alignment vertical="center"/>
    </xf>
    <xf numFmtId="0" fontId="67" fillId="0" borderId="2" xfId="0" applyFont="1" applyBorder="1" applyAlignment="1">
      <alignment vertical="center"/>
    </xf>
    <xf numFmtId="38" fontId="67" fillId="0" borderId="15" xfId="2" applyFont="1" applyBorder="1" applyAlignment="1">
      <alignment vertical="center"/>
    </xf>
    <xf numFmtId="38" fontId="67" fillId="0" borderId="3" xfId="2" applyFont="1" applyBorder="1" applyAlignment="1">
      <alignment vertical="center"/>
    </xf>
    <xf numFmtId="177" fontId="67" fillId="0" borderId="15" xfId="0" applyNumberFormat="1" applyFont="1" applyBorder="1" applyAlignment="1">
      <alignment horizontal="right" vertical="center"/>
    </xf>
    <xf numFmtId="177" fontId="67" fillId="0" borderId="3" xfId="0" applyNumberFormat="1" applyFont="1" applyBorder="1" applyAlignment="1">
      <alignment horizontal="right" vertical="center"/>
    </xf>
    <xf numFmtId="178" fontId="14" fillId="0" borderId="0" xfId="1" applyNumberFormat="1" applyFont="1" applyAlignment="1">
      <alignment vertical="center"/>
    </xf>
    <xf numFmtId="176" fontId="65" fillId="0" borderId="2" xfId="0" applyNumberFormat="1" applyFont="1" applyBorder="1" applyAlignment="1">
      <alignment vertical="center"/>
    </xf>
    <xf numFmtId="176" fontId="65" fillId="0" borderId="1" xfId="0" applyNumberFormat="1" applyFont="1" applyBorder="1" applyAlignment="1">
      <alignment vertical="center"/>
    </xf>
    <xf numFmtId="176" fontId="65" fillId="0" borderId="1" xfId="0" applyNumberFormat="1" applyFont="1" applyFill="1" applyBorder="1" applyAlignment="1">
      <alignment horizontal="right" vertical="center"/>
    </xf>
    <xf numFmtId="184" fontId="65" fillId="0" borderId="12" xfId="0" applyNumberFormat="1" applyFont="1" applyFill="1" applyBorder="1" applyAlignment="1">
      <alignment horizontal="right" vertical="center"/>
    </xf>
    <xf numFmtId="179" fontId="65" fillId="0" borderId="1" xfId="0" applyNumberFormat="1" applyFont="1" applyFill="1" applyBorder="1" applyAlignment="1">
      <alignment horizontal="right" vertical="center"/>
    </xf>
    <xf numFmtId="187" fontId="65" fillId="0" borderId="1" xfId="2" applyNumberFormat="1" applyFont="1" applyFill="1" applyBorder="1" applyAlignment="1">
      <alignment horizontal="right" vertical="center"/>
    </xf>
    <xf numFmtId="184" fontId="65" fillId="0" borderId="1" xfId="2" applyNumberFormat="1" applyFont="1" applyBorder="1" applyAlignment="1">
      <alignment horizontal="right" vertical="center"/>
    </xf>
    <xf numFmtId="184" fontId="65" fillId="0" borderId="1" xfId="2" applyNumberFormat="1" applyFont="1" applyBorder="1" applyAlignment="1">
      <alignment vertical="center"/>
    </xf>
    <xf numFmtId="184" fontId="65" fillId="0" borderId="1" xfId="0" applyNumberFormat="1" applyFont="1" applyBorder="1" applyAlignment="1">
      <alignment vertical="center"/>
    </xf>
    <xf numFmtId="184" fontId="65" fillId="0" borderId="1" xfId="0" applyNumberFormat="1" applyFont="1" applyFill="1" applyBorder="1" applyAlignment="1">
      <alignment vertical="center"/>
    </xf>
    <xf numFmtId="176" fontId="17" fillId="0" borderId="2" xfId="0" applyNumberFormat="1" applyFont="1" applyBorder="1"/>
    <xf numFmtId="177" fontId="17" fillId="0" borderId="2" xfId="0" applyNumberFormat="1" applyFont="1" applyBorder="1" applyAlignment="1">
      <alignment vertical="center"/>
    </xf>
    <xf numFmtId="38" fontId="17" fillId="0" borderId="3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0" fontId="17" fillId="0" borderId="2" xfId="0" applyFont="1" applyBorder="1"/>
    <xf numFmtId="0" fontId="6" fillId="0" borderId="2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80" fontId="12" fillId="0" borderId="1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0" fontId="17" fillId="0" borderId="10" xfId="0" applyFont="1" applyBorder="1"/>
    <xf numFmtId="0" fontId="17" fillId="0" borderId="3" xfId="0" applyFont="1" applyBorder="1" applyAlignment="1">
      <alignment vertical="center"/>
    </xf>
    <xf numFmtId="184" fontId="9" fillId="0" borderId="1" xfId="0" applyNumberFormat="1" applyFont="1" applyFill="1" applyBorder="1" applyAlignment="1">
      <alignment horizontal="right" vertical="center"/>
    </xf>
    <xf numFmtId="184" fontId="9" fillId="0" borderId="3" xfId="0" applyNumberFormat="1" applyFont="1" applyFill="1" applyBorder="1" applyAlignment="1">
      <alignment horizontal="right" vertical="center"/>
    </xf>
    <xf numFmtId="184" fontId="12" fillId="0" borderId="0" xfId="0" quotePrefix="1" applyNumberFormat="1" applyFont="1" applyFill="1" applyBorder="1" applyAlignment="1">
      <alignment horizontal="right" vertical="center"/>
    </xf>
    <xf numFmtId="184" fontId="9" fillId="0" borderId="2" xfId="0" applyNumberFormat="1" applyFont="1" applyFill="1" applyBorder="1" applyAlignment="1">
      <alignment horizontal="right" vertical="center"/>
    </xf>
    <xf numFmtId="184" fontId="12" fillId="9" borderId="3" xfId="0" applyNumberFormat="1" applyFont="1" applyFill="1" applyBorder="1" applyAlignment="1">
      <alignment horizontal="right" vertical="center"/>
    </xf>
    <xf numFmtId="184" fontId="12" fillId="9" borderId="2" xfId="0" applyNumberFormat="1" applyFont="1" applyFill="1" applyBorder="1" applyAlignment="1">
      <alignment vertical="center"/>
    </xf>
    <xf numFmtId="176" fontId="12" fillId="0" borderId="3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8" fontId="12" fillId="0" borderId="3" xfId="2" applyNumberFormat="1" applyFont="1" applyFill="1" applyBorder="1" applyAlignment="1">
      <alignment horizontal="right" vertical="center"/>
    </xf>
    <xf numFmtId="0" fontId="68" fillId="0" borderId="0" xfId="0" applyFont="1" applyAlignment="1">
      <alignment vertical="center"/>
    </xf>
    <xf numFmtId="186" fontId="12" fillId="0" borderId="3" xfId="2" applyNumberFormat="1" applyFont="1" applyFill="1" applyBorder="1" applyAlignment="1">
      <alignment vertical="center"/>
    </xf>
    <xf numFmtId="40" fontId="12" fillId="0" borderId="1" xfId="2" applyNumberFormat="1" applyFont="1" applyFill="1" applyBorder="1" applyAlignment="1">
      <alignment vertical="center"/>
    </xf>
    <xf numFmtId="38" fontId="12" fillId="0" borderId="0" xfId="2" applyFont="1" applyFill="1" applyBorder="1" applyAlignment="1">
      <alignment vertical="center"/>
    </xf>
    <xf numFmtId="183" fontId="12" fillId="0" borderId="1" xfId="0" applyNumberFormat="1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64" fillId="0" borderId="0" xfId="0" quotePrefix="1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6" fontId="59" fillId="0" borderId="0" xfId="0" applyNumberFormat="1" applyFont="1" applyBorder="1" applyAlignment="1">
      <alignment vertical="center"/>
    </xf>
    <xf numFmtId="178" fontId="67" fillId="0" borderId="15" xfId="1" applyNumberFormat="1" applyFont="1" applyFill="1" applyBorder="1" applyAlignment="1">
      <alignment vertical="center"/>
    </xf>
    <xf numFmtId="178" fontId="67" fillId="0" borderId="3" xfId="1" applyNumberFormat="1" applyFont="1" applyFill="1" applyBorder="1" applyAlignment="1">
      <alignment vertical="center"/>
    </xf>
    <xf numFmtId="184" fontId="9" fillId="10" borderId="2" xfId="0" applyNumberFormat="1" applyFont="1" applyFill="1" applyBorder="1" applyAlignment="1">
      <alignment horizontal="right" vertical="center"/>
    </xf>
    <xf numFmtId="186" fontId="12" fillId="0" borderId="1" xfId="2" applyNumberFormat="1" applyFont="1" applyBorder="1" applyAlignment="1">
      <alignment horizontal="right" vertical="center"/>
    </xf>
    <xf numFmtId="0" fontId="12" fillId="0" borderId="0" xfId="0" applyFont="1" applyBorder="1" applyAlignment="1"/>
    <xf numFmtId="176" fontId="17" fillId="0" borderId="3" xfId="0" applyNumberFormat="1" applyFont="1" applyFill="1" applyBorder="1" applyAlignment="1">
      <alignment horizontal="right" vertical="center"/>
    </xf>
    <xf numFmtId="184" fontId="12" fillId="0" borderId="1" xfId="2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/>
    <xf numFmtId="176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183" fontId="12" fillId="0" borderId="1" xfId="0" applyNumberFormat="1" applyFont="1" applyFill="1" applyBorder="1" applyAlignment="1">
      <alignment vertical="center"/>
    </xf>
    <xf numFmtId="184" fontId="61" fillId="0" borderId="0" xfId="0" applyNumberFormat="1" applyFont="1" applyFill="1" applyBorder="1" applyAlignment="1">
      <alignment vertical="center"/>
    </xf>
    <xf numFmtId="182" fontId="26" fillId="0" borderId="0" xfId="0" applyNumberFormat="1" applyFont="1" applyFill="1" applyBorder="1" applyAlignment="1">
      <alignment horizontal="right" vertical="center"/>
    </xf>
    <xf numFmtId="184" fontId="12" fillId="0" borderId="3" xfId="0" applyNumberFormat="1" applyFont="1" applyFill="1" applyBorder="1" applyAlignment="1">
      <alignment horizontal="right" vertical="center"/>
    </xf>
    <xf numFmtId="176" fontId="61" fillId="0" borderId="2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67" fillId="0" borderId="25" xfId="0" applyNumberFormat="1" applyFont="1" applyBorder="1" applyAlignment="1">
      <alignment horizontal="right" vertical="center"/>
    </xf>
    <xf numFmtId="176" fontId="67" fillId="0" borderId="26" xfId="0" applyNumberFormat="1" applyFont="1" applyBorder="1" applyAlignment="1">
      <alignment horizontal="right" vertical="center"/>
    </xf>
    <xf numFmtId="0" fontId="10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69" fillId="0" borderId="2" xfId="0" applyFont="1" applyBorder="1" applyAlignment="1">
      <alignment horizontal="right" vertical="center"/>
    </xf>
    <xf numFmtId="0" fontId="63" fillId="0" borderId="27" xfId="0" applyFont="1" applyBorder="1" applyAlignment="1">
      <alignment vertical="center"/>
    </xf>
    <xf numFmtId="0" fontId="63" fillId="0" borderId="28" xfId="0" applyFont="1" applyBorder="1" applyAlignment="1">
      <alignment vertical="center"/>
    </xf>
    <xf numFmtId="176" fontId="60" fillId="0" borderId="1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176" fontId="65" fillId="0" borderId="13" xfId="0" applyNumberFormat="1" applyFont="1" applyFill="1" applyBorder="1" applyAlignment="1">
      <alignment horizontal="right" vertical="center"/>
    </xf>
    <xf numFmtId="176" fontId="65" fillId="0" borderId="3" xfId="0" applyNumberFormat="1" applyFont="1" applyFill="1" applyBorder="1" applyAlignment="1">
      <alignment horizontal="right" vertical="center"/>
    </xf>
    <xf numFmtId="176" fontId="65" fillId="0" borderId="16" xfId="0" applyNumberFormat="1" applyFont="1" applyFill="1" applyBorder="1" applyAlignment="1">
      <alignment horizontal="right" vertical="center"/>
    </xf>
    <xf numFmtId="49" fontId="66" fillId="0" borderId="7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49" fontId="62" fillId="0" borderId="8" xfId="0" applyNumberFormat="1" applyFont="1" applyFill="1" applyBorder="1" applyAlignment="1">
      <alignment horizontal="center" vertical="center"/>
    </xf>
    <xf numFmtId="182" fontId="15" fillId="0" borderId="2" xfId="0" applyNumberFormat="1" applyFont="1" applyFill="1" applyBorder="1" applyAlignment="1">
      <alignment horizontal="right" vertical="center"/>
    </xf>
    <xf numFmtId="176" fontId="65" fillId="0" borderId="2" xfId="0" applyNumberFormat="1" applyFont="1" applyFill="1" applyBorder="1" applyAlignment="1">
      <alignment vertical="center"/>
    </xf>
    <xf numFmtId="176" fontId="65" fillId="0" borderId="1" xfId="0" applyNumberFormat="1" applyFont="1" applyFill="1" applyBorder="1" applyAlignment="1">
      <alignment vertical="center"/>
    </xf>
    <xf numFmtId="176" fontId="61" fillId="0" borderId="1" xfId="0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/>
    <xf numFmtId="176" fontId="61" fillId="0" borderId="0" xfId="0" applyNumberFormat="1" applyFont="1" applyFill="1" applyBorder="1" applyAlignment="1">
      <alignment vertical="center"/>
    </xf>
    <xf numFmtId="0" fontId="61" fillId="0" borderId="0" xfId="0" applyFont="1" applyFill="1" applyBorder="1"/>
    <xf numFmtId="177" fontId="6" fillId="0" borderId="0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38" fontId="17" fillId="0" borderId="3" xfId="2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/>
    </xf>
    <xf numFmtId="182" fontId="34" fillId="0" borderId="0" xfId="0" applyNumberFormat="1" applyFont="1" applyFill="1" applyBorder="1" applyAlignment="1">
      <alignment horizontal="right" vertical="center"/>
    </xf>
    <xf numFmtId="187" fontId="61" fillId="0" borderId="1" xfId="2" applyNumberFormat="1" applyFont="1" applyFill="1" applyBorder="1" applyAlignment="1">
      <alignment horizontal="right" vertical="center"/>
    </xf>
    <xf numFmtId="179" fontId="61" fillId="0" borderId="1" xfId="0" applyNumberFormat="1" applyFont="1" applyFill="1" applyBorder="1" applyAlignment="1">
      <alignment horizontal="right" vertical="center"/>
    </xf>
    <xf numFmtId="184" fontId="65" fillId="0" borderId="1" xfId="2" applyNumberFormat="1" applyFont="1" applyFill="1" applyBorder="1" applyAlignment="1">
      <alignment horizontal="right" vertical="center"/>
    </xf>
    <xf numFmtId="185" fontId="14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184" fontId="65" fillId="0" borderId="1" xfId="2" applyNumberFormat="1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vertical="center"/>
    </xf>
    <xf numFmtId="177" fontId="17" fillId="0" borderId="3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9" fontId="61" fillId="0" borderId="2" xfId="0" applyNumberFormat="1" applyFont="1" applyFill="1" applyBorder="1" applyAlignment="1">
      <alignment vertical="center"/>
    </xf>
    <xf numFmtId="186" fontId="12" fillId="0" borderId="1" xfId="2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70" fillId="0" borderId="0" xfId="0" applyFont="1" applyFill="1" applyBorder="1" applyAlignment="1">
      <alignment vertical="center"/>
    </xf>
    <xf numFmtId="176" fontId="23" fillId="0" borderId="1" xfId="0" applyNumberFormat="1" applyFont="1" applyFill="1" applyBorder="1" applyAlignment="1">
      <alignment vertical="center"/>
    </xf>
    <xf numFmtId="176" fontId="23" fillId="0" borderId="1" xfId="0" applyNumberFormat="1" applyFont="1" applyBorder="1" applyAlignment="1">
      <alignment horizontal="left" vertical="center" indent="1"/>
    </xf>
    <xf numFmtId="176" fontId="16" fillId="0" borderId="1" xfId="0" applyNumberFormat="1" applyFont="1" applyFill="1" applyBorder="1" applyAlignment="1">
      <alignment horizontal="left" vertical="center" indent="1"/>
    </xf>
    <xf numFmtId="176" fontId="58" fillId="0" borderId="1" xfId="0" applyNumberFormat="1" applyFont="1" applyFill="1" applyBorder="1" applyAlignment="1">
      <alignment horizontal="left" vertical="center" indent="1"/>
    </xf>
    <xf numFmtId="176" fontId="60" fillId="0" borderId="1" xfId="0" applyNumberFormat="1" applyFont="1" applyFill="1" applyBorder="1" applyAlignment="1">
      <alignment horizontal="left" vertical="center" indent="1"/>
    </xf>
    <xf numFmtId="0" fontId="23" fillId="0" borderId="9" xfId="0" applyFont="1" applyBorder="1" applyAlignment="1">
      <alignment horizontal="left" vertical="center" indent="1"/>
    </xf>
    <xf numFmtId="176" fontId="16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1" fillId="0" borderId="10" xfId="0" applyNumberFormat="1" applyFont="1" applyBorder="1" applyAlignment="1">
      <alignment horizontal="right" vertical="center"/>
    </xf>
    <xf numFmtId="179" fontId="17" fillId="0" borderId="6" xfId="0" applyNumberFormat="1" applyFont="1" applyFill="1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186" fontId="67" fillId="0" borderId="29" xfId="2" applyNumberFormat="1" applyFont="1" applyFill="1" applyBorder="1" applyAlignment="1">
      <alignment vertical="center"/>
    </xf>
    <xf numFmtId="186" fontId="67" fillId="0" borderId="0" xfId="2" applyNumberFormat="1" applyFont="1" applyFill="1" applyBorder="1" applyAlignment="1">
      <alignment vertical="center"/>
    </xf>
    <xf numFmtId="176" fontId="17" fillId="0" borderId="30" xfId="0" applyNumberFormat="1" applyFont="1" applyBorder="1" applyAlignment="1">
      <alignment horizontal="right" vertical="center"/>
    </xf>
    <xf numFmtId="176" fontId="6" fillId="0" borderId="31" xfId="0" applyNumberFormat="1" applyFont="1" applyFill="1" applyBorder="1" applyAlignment="1">
      <alignment horizontal="right" vertical="center"/>
    </xf>
    <xf numFmtId="38" fontId="67" fillId="0" borderId="25" xfId="2" applyFont="1" applyBorder="1" applyAlignment="1">
      <alignment vertical="center"/>
    </xf>
    <xf numFmtId="38" fontId="67" fillId="0" borderId="26" xfId="2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1" fillId="0" borderId="31" xfId="0" applyFont="1" applyBorder="1" applyAlignment="1">
      <alignment horizontal="right" vertical="center"/>
    </xf>
    <xf numFmtId="0" fontId="74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34" fillId="0" borderId="4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76" fontId="14" fillId="0" borderId="0" xfId="0" applyNumberFormat="1" applyFont="1" applyFill="1" applyBorder="1" applyAlignment="1">
      <alignment vertical="center"/>
    </xf>
    <xf numFmtId="177" fontId="67" fillId="0" borderId="15" xfId="0" applyNumberFormat="1" applyFont="1" applyFill="1" applyBorder="1" applyAlignment="1">
      <alignment horizontal="right" vertical="center"/>
    </xf>
    <xf numFmtId="177" fontId="67" fillId="0" borderId="3" xfId="0" applyNumberFormat="1" applyFont="1" applyFill="1" applyBorder="1" applyAlignment="1">
      <alignment horizontal="right" vertical="center"/>
    </xf>
    <xf numFmtId="177" fontId="17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shrinkToFit="1"/>
    </xf>
    <xf numFmtId="176" fontId="17" fillId="0" borderId="2" xfId="0" applyNumberFormat="1" applyFont="1" applyFill="1" applyBorder="1"/>
    <xf numFmtId="177" fontId="17" fillId="0" borderId="2" xfId="0" applyNumberFormat="1" applyFont="1" applyFill="1" applyBorder="1" applyAlignment="1">
      <alignment vertical="center"/>
    </xf>
    <xf numFmtId="38" fontId="17" fillId="0" borderId="3" xfId="0" applyNumberFormat="1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67" fillId="0" borderId="15" xfId="0" applyNumberFormat="1" applyFont="1" applyFill="1" applyBorder="1" applyAlignment="1">
      <alignment horizontal="right" vertical="center"/>
    </xf>
    <xf numFmtId="176" fontId="67" fillId="0" borderId="3" xfId="0" applyNumberFormat="1" applyFont="1" applyFill="1" applyBorder="1" applyAlignment="1">
      <alignment horizontal="right" vertical="center"/>
    </xf>
    <xf numFmtId="0" fontId="67" fillId="0" borderId="4" xfId="0" applyFont="1" applyFill="1" applyBorder="1"/>
    <xf numFmtId="0" fontId="67" fillId="0" borderId="2" xfId="0" applyFont="1" applyFill="1" applyBorder="1"/>
    <xf numFmtId="0" fontId="63" fillId="0" borderId="4" xfId="0" applyFont="1" applyFill="1" applyBorder="1" applyAlignment="1">
      <alignment vertical="center"/>
    </xf>
    <xf numFmtId="0" fontId="63" fillId="0" borderId="2" xfId="0" applyFont="1" applyFill="1" applyBorder="1" applyAlignment="1">
      <alignment vertical="center"/>
    </xf>
    <xf numFmtId="0" fontId="67" fillId="0" borderId="4" xfId="0" applyFont="1" applyFill="1" applyBorder="1" applyAlignment="1">
      <alignment vertical="center"/>
    </xf>
    <xf numFmtId="0" fontId="67" fillId="0" borderId="2" xfId="0" applyFont="1" applyFill="1" applyBorder="1" applyAlignment="1">
      <alignment vertical="center"/>
    </xf>
    <xf numFmtId="0" fontId="63" fillId="0" borderId="5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38" fontId="67" fillId="0" borderId="15" xfId="2" applyFont="1" applyFill="1" applyBorder="1" applyAlignment="1">
      <alignment vertical="center"/>
    </xf>
    <xf numFmtId="38" fontId="67" fillId="0" borderId="3" xfId="2" applyFont="1" applyFill="1" applyBorder="1" applyAlignment="1">
      <alignment vertical="center"/>
    </xf>
    <xf numFmtId="38" fontId="17" fillId="0" borderId="3" xfId="2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right"/>
    </xf>
    <xf numFmtId="176" fontId="67" fillId="0" borderId="25" xfId="0" applyNumberFormat="1" applyFont="1" applyFill="1" applyBorder="1" applyAlignment="1">
      <alignment horizontal="right" vertical="center"/>
    </xf>
    <xf numFmtId="176" fontId="67" fillId="0" borderId="26" xfId="0" applyNumberFormat="1" applyFont="1" applyFill="1" applyBorder="1" applyAlignment="1">
      <alignment horizontal="right" vertical="center"/>
    </xf>
    <xf numFmtId="176" fontId="17" fillId="0" borderId="30" xfId="0" applyNumberFormat="1" applyFont="1" applyFill="1" applyBorder="1" applyAlignment="1">
      <alignment horizontal="right" vertical="center"/>
    </xf>
    <xf numFmtId="38" fontId="67" fillId="0" borderId="25" xfId="2" applyFont="1" applyFill="1" applyBorder="1" applyAlignment="1">
      <alignment vertical="center"/>
    </xf>
    <xf numFmtId="38" fontId="67" fillId="0" borderId="26" xfId="2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10" fontId="12" fillId="0" borderId="1" xfId="1" applyNumberFormat="1" applyFont="1" applyFill="1" applyBorder="1" applyAlignment="1">
      <alignment horizontal="right" vertical="center"/>
    </xf>
    <xf numFmtId="10" fontId="12" fillId="0" borderId="1" xfId="1" applyNumberFormat="1" applyFont="1" applyFill="1" applyBorder="1" applyAlignment="1">
      <alignment vertical="center"/>
    </xf>
    <xf numFmtId="38" fontId="12" fillId="0" borderId="1" xfId="2" applyFont="1" applyFill="1" applyBorder="1"/>
    <xf numFmtId="10" fontId="12" fillId="0" borderId="0" xfId="1" applyNumberFormat="1" applyFont="1" applyFill="1" applyBorder="1" applyAlignment="1">
      <alignment vertical="center"/>
    </xf>
    <xf numFmtId="38" fontId="12" fillId="0" borderId="0" xfId="2" applyFont="1" applyFill="1" applyBorder="1"/>
    <xf numFmtId="38" fontId="12" fillId="0" borderId="32" xfId="2" applyFont="1" applyFill="1" applyBorder="1" applyAlignment="1">
      <alignment horizontal="right"/>
    </xf>
    <xf numFmtId="38" fontId="12" fillId="0" borderId="32" xfId="2" applyFont="1" applyFill="1" applyBorder="1" applyAlignment="1">
      <alignment vertical="center"/>
    </xf>
    <xf numFmtId="10" fontId="12" fillId="0" borderId="32" xfId="1" applyNumberFormat="1" applyFont="1" applyFill="1" applyBorder="1" applyAlignment="1">
      <alignment vertical="center"/>
    </xf>
    <xf numFmtId="176" fontId="15" fillId="0" borderId="0" xfId="0" applyNumberFormat="1" applyFont="1" applyFill="1" applyAlignment="1">
      <alignment horizontal="left" vertical="center"/>
    </xf>
    <xf numFmtId="38" fontId="12" fillId="0" borderId="0" xfId="2" applyFont="1" applyFill="1" applyAlignment="1">
      <alignment vertical="center"/>
    </xf>
    <xf numFmtId="0" fontId="12" fillId="0" borderId="0" xfId="0" applyFont="1" applyFill="1" applyBorder="1"/>
    <xf numFmtId="56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/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Border="1"/>
    <xf numFmtId="0" fontId="14" fillId="0" borderId="0" xfId="0" applyFont="1" applyFill="1" applyAlignment="1"/>
    <xf numFmtId="176" fontId="14" fillId="0" borderId="0" xfId="0" applyNumberFormat="1" applyFont="1" applyFill="1"/>
    <xf numFmtId="176" fontId="15" fillId="0" borderId="0" xfId="0" applyNumberFormat="1" applyFont="1" applyFill="1" applyAlignment="1">
      <alignment horizontal="left"/>
    </xf>
    <xf numFmtId="176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2" fillId="10" borderId="1" xfId="0" applyNumberFormat="1" applyFont="1" applyFill="1" applyBorder="1" applyAlignment="1">
      <alignment vertical="center"/>
    </xf>
    <xf numFmtId="38" fontId="14" fillId="0" borderId="0" xfId="2" applyFont="1" applyFill="1" applyAlignment="1">
      <alignment vertical="center"/>
    </xf>
    <xf numFmtId="176" fontId="12" fillId="0" borderId="3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76" fontId="14" fillId="0" borderId="33" xfId="0" applyNumberFormat="1" applyFont="1" applyFill="1" applyBorder="1" applyAlignment="1">
      <alignment horizontal="right" vertical="center"/>
    </xf>
    <xf numFmtId="184" fontId="12" fillId="0" borderId="33" xfId="0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88" fontId="12" fillId="0" borderId="2" xfId="2" quotePrefix="1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vertical="center"/>
    </xf>
    <xf numFmtId="182" fontId="15" fillId="0" borderId="7" xfId="0" applyNumberFormat="1" applyFont="1" applyFill="1" applyBorder="1" applyAlignment="1">
      <alignment horizontal="center" vertical="center"/>
    </xf>
    <xf numFmtId="182" fontId="15" fillId="0" borderId="0" xfId="0" applyNumberFormat="1" applyFont="1" applyFill="1" applyBorder="1" applyAlignment="1">
      <alignment horizontal="center" vertical="center"/>
    </xf>
    <xf numFmtId="182" fontId="15" fillId="0" borderId="8" xfId="0" applyNumberFormat="1" applyFont="1" applyFill="1" applyBorder="1" applyAlignment="1">
      <alignment horizontal="center" vertical="center"/>
    </xf>
    <xf numFmtId="182" fontId="34" fillId="0" borderId="5" xfId="0" applyNumberFormat="1" applyFont="1" applyFill="1" applyBorder="1" applyAlignment="1">
      <alignment horizontal="center" vertical="center"/>
    </xf>
    <xf numFmtId="182" fontId="34" fillId="0" borderId="0" xfId="0" applyNumberFormat="1" applyFont="1" applyFill="1" applyBorder="1" applyAlignment="1">
      <alignment horizontal="center" vertical="center"/>
    </xf>
    <xf numFmtId="182" fontId="34" fillId="0" borderId="5" xfId="0" applyNumberFormat="1" applyFont="1" applyBorder="1" applyAlignment="1">
      <alignment horizontal="center" vertical="center"/>
    </xf>
    <xf numFmtId="182" fontId="34" fillId="0" borderId="0" xfId="0" applyNumberFormat="1" applyFont="1" applyBorder="1" applyAlignment="1">
      <alignment horizontal="center" vertical="center"/>
    </xf>
    <xf numFmtId="182" fontId="34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9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176" fontId="16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23" fillId="0" borderId="1" xfId="0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shrinkToFit="1"/>
    </xf>
    <xf numFmtId="0" fontId="17" fillId="0" borderId="32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4" fillId="0" borderId="2" xfId="0" applyFont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left" vertical="center" shrinkToFit="1"/>
    </xf>
    <xf numFmtId="176" fontId="17" fillId="0" borderId="1" xfId="0" applyNumberFormat="1" applyFont="1" applyFill="1" applyBorder="1" applyAlignment="1">
      <alignment horizontal="left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DDDDD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6656218113291"/>
          <c:y val="0.202545472016776"/>
          <c:w val="0.73941866932061007"/>
          <c:h val="0.73675768599100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'P1'!$B$22</c:f>
              <c:strCache>
                <c:ptCount val="1"/>
                <c:pt idx="0">
                  <c:v>売上高／Net Sales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'P1'!$J$21:$N$21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'P1'!$J$22:$N$22</c:f>
              <c:numCache>
                <c:formatCode>#,##0_ ;[Red]\-#,##0\ </c:formatCode>
                <c:ptCount val="5"/>
                <c:pt idx="0">
                  <c:v>30985</c:v>
                </c:pt>
                <c:pt idx="1">
                  <c:v>33461</c:v>
                </c:pt>
                <c:pt idx="2">
                  <c:v>32844</c:v>
                </c:pt>
                <c:pt idx="3">
                  <c:v>30933</c:v>
                </c:pt>
                <c:pt idx="4">
                  <c:v>29075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9"/>
        <c:axId val="520129368"/>
        <c:axId val="520129760"/>
      </c:barChart>
      <c:catAx>
        <c:axId val="520129368"/>
        <c:scaling>
          <c:orientation val="minMax"/>
        </c:scaling>
        <c:delete val="0"/>
        <c:axPos val="b"/>
        <c:numFmt formatCode="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20129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0129760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#,##0_);\(#,##0\)" sourceLinked="0"/>
        <c:majorTickMark val="none"/>
        <c:minorTickMark val="none"/>
        <c:tickLblPos val="nextTo"/>
        <c:spPr>
          <a:ln>
            <a:solidFill>
              <a:schemeClr val="bg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20129368"/>
        <c:crosses val="autoZero"/>
        <c:crossBetween val="between"/>
        <c:majorUnit val="10000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3.3457249070631967E-2"/>
          <c:y val="1.4619883040935672E-2"/>
          <c:w val="0.41635687732342008"/>
          <c:h val="9.35675584411597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1200" verticalDpi="12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3370473537605"/>
          <c:y val="0.19279307654110803"/>
          <c:w val="0.71309192200557103"/>
          <c:h val="0.74864963662589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'P4'!$B$24</c:f>
              <c:strCache>
                <c:ptCount val="1"/>
                <c:pt idx="0">
                  <c:v>期末従業員数／Number of Employees as of  Fiscal Year End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'P4'!$K$23:$O$23</c:f>
              <c:numCache>
                <c:formatCode>yyyy/mm</c:formatCode>
                <c:ptCount val="5"/>
                <c:pt idx="0">
                  <c:v>41883</c:v>
                </c:pt>
                <c:pt idx="1">
                  <c:v>42248</c:v>
                </c:pt>
                <c:pt idx="2">
                  <c:v>42614</c:v>
                </c:pt>
                <c:pt idx="3">
                  <c:v>42979</c:v>
                </c:pt>
                <c:pt idx="4">
                  <c:v>43344</c:v>
                </c:pt>
              </c:numCache>
            </c:numRef>
          </c:cat>
          <c:val>
            <c:numRef>
              <c:f>'P4'!$K$24:$O$24</c:f>
              <c:numCache>
                <c:formatCode>#,##0_ ;[Red]\-#,##0\ </c:formatCode>
                <c:ptCount val="5"/>
                <c:pt idx="0">
                  <c:v>783</c:v>
                </c:pt>
                <c:pt idx="1">
                  <c:v>795</c:v>
                </c:pt>
                <c:pt idx="2">
                  <c:v>786</c:v>
                </c:pt>
                <c:pt idx="3">
                  <c:v>993</c:v>
                </c:pt>
                <c:pt idx="4">
                  <c:v>1055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770584"/>
        <c:axId val="409770976"/>
      </c:barChart>
      <c:lineChart>
        <c:grouping val="standard"/>
        <c:varyColors val="0"/>
        <c:ser>
          <c:idx val="0"/>
          <c:order val="1"/>
          <c:tx>
            <c:strRef>
              <c:f>'P4'!$B$27</c:f>
              <c:strCache>
                <c:ptCount val="1"/>
                <c:pt idx="0">
                  <c:v>従業員1人当たり営業利益／Operating Income per Employee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'P4'!$K$27:$O$27</c:f>
              <c:numCache>
                <c:formatCode>0.0_);\(0.0\)</c:formatCode>
                <c:ptCount val="5"/>
                <c:pt idx="0">
                  <c:v>3.2</c:v>
                </c:pt>
                <c:pt idx="1">
                  <c:v>5.3810974435994936</c:v>
                </c:pt>
                <c:pt idx="2">
                  <c:v>6.7750773345983557</c:v>
                </c:pt>
                <c:pt idx="3">
                  <c:v>4.5999999999999996</c:v>
                </c:pt>
                <c:pt idx="4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71368"/>
        <c:axId val="409771760"/>
      </c:lineChart>
      <c:catAx>
        <c:axId val="409770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defRPr>
                </a:pPr>
                <a:r>
                  <a:rPr lang="ja-JP" altLang="ja-JP" sz="8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（人／</a:t>
                </a:r>
                <a:r>
                  <a:rPr lang="en-US" altLang="ja-JP" sz="8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People</a:t>
                </a:r>
                <a:r>
                  <a:rPr lang="ja-JP" altLang="ja-JP" sz="8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）</a:t>
                </a:r>
                <a:endParaRPr lang="ja-JP" altLang="ja-JP" sz="8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7641597028783658E-2"/>
              <c:y val="0.11531531531531532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0977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9770976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ash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09770584"/>
        <c:crosses val="autoZero"/>
        <c:crossBetween val="between"/>
        <c:majorUnit val="200"/>
      </c:valAx>
      <c:catAx>
        <c:axId val="4097713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（百万円／Millions of Yen）</a:t>
                </a:r>
              </a:p>
            </c:rich>
          </c:tx>
          <c:layout>
            <c:manualLayout>
              <c:xMode val="edge"/>
              <c:yMode val="edge"/>
              <c:x val="0.55988857938718661"/>
              <c:y val="0.12252252252252252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409771760"/>
        <c:crosses val="autoZero"/>
        <c:auto val="0"/>
        <c:lblAlgn val="ctr"/>
        <c:lblOffset val="100"/>
        <c:noMultiLvlLbl val="0"/>
      </c:catAx>
      <c:valAx>
        <c:axId val="409771760"/>
        <c:scaling>
          <c:orientation val="minMax"/>
          <c:min val="0"/>
        </c:scaling>
        <c:delete val="0"/>
        <c:axPos val="r"/>
        <c:numFmt formatCode="0.0_);\(0.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09771368"/>
        <c:crosses val="max"/>
        <c:crossBetween val="between"/>
        <c:majorUnit val="2"/>
      </c:valAx>
      <c:spPr>
        <a:solidFill>
          <a:srgbClr val="DDDDDD"/>
        </a:solidFill>
        <a:ln w="12700">
          <a:solidFill>
            <a:schemeClr val="bg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1.5315882811945805E-2"/>
          <c:w val="0.98514391829155057"/>
          <c:h val="9.18921756402071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7806940799066"/>
          <c:y val="0.19227313566936208"/>
          <c:w val="0.71389082544169224"/>
          <c:h val="0.749326145552560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'P4'!$B$24</c:f>
              <c:strCache>
                <c:ptCount val="1"/>
                <c:pt idx="0">
                  <c:v>期末従業員数／Number of Employees as of  Fiscal Year End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'P4'!$K$23:$O$23</c:f>
              <c:numCache>
                <c:formatCode>yyyy/mm</c:formatCode>
                <c:ptCount val="5"/>
                <c:pt idx="0">
                  <c:v>41883</c:v>
                </c:pt>
                <c:pt idx="1">
                  <c:v>42248</c:v>
                </c:pt>
                <c:pt idx="2">
                  <c:v>42614</c:v>
                </c:pt>
                <c:pt idx="3">
                  <c:v>42979</c:v>
                </c:pt>
                <c:pt idx="4">
                  <c:v>43344</c:v>
                </c:pt>
              </c:numCache>
            </c:numRef>
          </c:cat>
          <c:val>
            <c:numRef>
              <c:f>'P4'!$K$24:$O$24</c:f>
              <c:numCache>
                <c:formatCode>#,##0_ ;[Red]\-#,##0\ </c:formatCode>
                <c:ptCount val="5"/>
                <c:pt idx="0">
                  <c:v>783</c:v>
                </c:pt>
                <c:pt idx="1">
                  <c:v>795</c:v>
                </c:pt>
                <c:pt idx="2">
                  <c:v>786</c:v>
                </c:pt>
                <c:pt idx="3">
                  <c:v>993</c:v>
                </c:pt>
                <c:pt idx="4">
                  <c:v>1055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772544"/>
        <c:axId val="409772936"/>
      </c:barChart>
      <c:lineChart>
        <c:grouping val="standard"/>
        <c:varyColors val="0"/>
        <c:ser>
          <c:idx val="0"/>
          <c:order val="1"/>
          <c:tx>
            <c:strRef>
              <c:f>'P4'!$B$28</c:f>
              <c:strCache>
                <c:ptCount val="1"/>
                <c:pt idx="0">
                  <c:v>従業員1人当たり当期純利益／Profit Attributable to Owners of Parent per Employee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'P4'!$K$28:$O$28</c:f>
              <c:numCache>
                <c:formatCode>0.0_);\(0.0\)</c:formatCode>
                <c:ptCount val="5"/>
                <c:pt idx="0">
                  <c:v>1.7</c:v>
                </c:pt>
                <c:pt idx="1">
                  <c:v>3.3047289771863118</c:v>
                </c:pt>
                <c:pt idx="2">
                  <c:v>4.1970076445287789</c:v>
                </c:pt>
                <c:pt idx="3">
                  <c:v>1.6</c:v>
                </c:pt>
                <c:pt idx="4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73328"/>
        <c:axId val="409773720"/>
      </c:lineChart>
      <c:catAx>
        <c:axId val="40977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defRPr>
                </a:pPr>
                <a:r>
                  <a:rPr lang="ja-JP" altLang="ja-JP" sz="8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（人／</a:t>
                </a:r>
                <a:r>
                  <a:rPr lang="en-US" altLang="ja-JP" sz="8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People</a:t>
                </a:r>
                <a:r>
                  <a:rPr lang="ja-JP" altLang="ja-JP" sz="8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）</a:t>
                </a:r>
                <a:endParaRPr lang="ja-JP" altLang="ja-JP" sz="8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500029163021289E-2"/>
              <c:y val="0.11859838274932614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09772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9772936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09772544"/>
        <c:crosses val="autoZero"/>
        <c:crossBetween val="between"/>
        <c:majorUnit val="200"/>
      </c:valAx>
      <c:catAx>
        <c:axId val="4097733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（百万円／Millions of Yen）</a:t>
                </a:r>
              </a:p>
            </c:rich>
          </c:tx>
          <c:layout>
            <c:manualLayout>
              <c:xMode val="edge"/>
              <c:yMode val="edge"/>
              <c:x val="0.58703878681831434"/>
              <c:y val="0.1185983827493261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409773720"/>
        <c:crosses val="autoZero"/>
        <c:auto val="0"/>
        <c:lblAlgn val="ctr"/>
        <c:lblOffset val="100"/>
        <c:noMultiLvlLbl val="0"/>
      </c:catAx>
      <c:valAx>
        <c:axId val="409773720"/>
        <c:scaling>
          <c:orientation val="minMax"/>
          <c:min val="0"/>
        </c:scaling>
        <c:delete val="0"/>
        <c:axPos val="r"/>
        <c:numFmt formatCode="0.0_);\(0.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09773328"/>
        <c:crosses val="max"/>
        <c:crossBetween val="between"/>
        <c:majorUnit val="1"/>
      </c:valAx>
      <c:spPr>
        <a:solidFill>
          <a:srgbClr val="DDDDDD"/>
        </a:solidFill>
        <a:ln w="12700">
          <a:solidFill>
            <a:schemeClr val="bg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890638670166228E-2"/>
          <c:y val="1.1680143755615454E-2"/>
          <c:w val="0.97129717118693504"/>
          <c:h val="0.102425876010781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82375750194955"/>
          <c:y val="0.18918974401083899"/>
          <c:w val="0.67647155973052586"/>
          <c:h val="0.71771982251730981"/>
        </c:manualLayout>
      </c:layout>
      <c:lineChart>
        <c:grouping val="standard"/>
        <c:varyColors val="0"/>
        <c:ser>
          <c:idx val="0"/>
          <c:order val="0"/>
          <c:tx>
            <c:strRef>
              <c:f>'P5'!$B$29</c:f>
              <c:strCache>
                <c:ptCount val="1"/>
                <c:pt idx="0">
                  <c:v>営業利益率／Operating Income Ratio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'P5'!$K$19:$O$19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'P5'!$K$29:$O$29</c:f>
              <c:numCache>
                <c:formatCode>0.0_ </c:formatCode>
                <c:ptCount val="5"/>
                <c:pt idx="0">
                  <c:v>8.3000000000000007</c:v>
                </c:pt>
                <c:pt idx="1">
                  <c:v>12.7</c:v>
                </c:pt>
                <c:pt idx="2">
                  <c:v>16.3</c:v>
                </c:pt>
                <c:pt idx="3">
                  <c:v>13.1</c:v>
                </c:pt>
                <c:pt idx="4">
                  <c:v>11.1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'P5'!$B$30</c:f>
              <c:strCache>
                <c:ptCount val="1"/>
                <c:pt idx="0">
                  <c:v>経常利益率／Ordinary Income Ratio</c:v>
                </c:pt>
              </c:strCache>
            </c:strRef>
          </c:tx>
          <c:val>
            <c:numRef>
              <c:f>'P5'!$K$30:$M$30</c:f>
            </c:numRef>
          </c:val>
          <c:smooth val="0"/>
        </c:ser>
        <c:ser>
          <c:idx val="2"/>
          <c:order val="2"/>
          <c:tx>
            <c:strRef>
              <c:f>'P5'!$B$31</c:f>
              <c:strCache>
                <c:ptCount val="1"/>
                <c:pt idx="0">
                  <c:v>当期純利益率／Net Income Ratio</c:v>
                </c:pt>
              </c:strCache>
            </c:strRef>
          </c:tx>
          <c:val>
            <c:numRef>
              <c:f>'P5'!$K$31:$M$31</c:f>
            </c:numRef>
          </c:val>
          <c:smooth val="0"/>
        </c:ser>
        <c:ser>
          <c:idx val="3"/>
          <c:order val="3"/>
          <c:tx>
            <c:strRef>
              <c:f>'P5'!$B$28</c:f>
              <c:strCache>
                <c:ptCount val="1"/>
                <c:pt idx="0">
                  <c:v>広告宣伝費率／Advertising Expenses Ratio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'P5'!$K$19:$O$19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'P5'!$K$28:$O$28</c:f>
              <c:numCache>
                <c:formatCode>0.0_ </c:formatCode>
                <c:ptCount val="5"/>
                <c:pt idx="0">
                  <c:v>26.7</c:v>
                </c:pt>
                <c:pt idx="1">
                  <c:v>27.1</c:v>
                </c:pt>
                <c:pt idx="2">
                  <c:v>23.2</c:v>
                </c:pt>
                <c:pt idx="3">
                  <c:v>18.600000000000001</c:v>
                </c:pt>
                <c:pt idx="4">
                  <c:v>15.1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74504"/>
        <c:axId val="409774896"/>
      </c:lineChart>
      <c:dateAx>
        <c:axId val="409774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7.9411764705882348E-2"/>
              <c:y val="0.11411442939001994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097748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409774896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09774504"/>
        <c:crosses val="autoZero"/>
        <c:crossBetween val="between"/>
        <c:majorUnit val="10"/>
      </c:valAx>
      <c:spPr>
        <a:solidFill>
          <a:srgbClr val="DDDDDD"/>
        </a:solidFill>
        <a:ln w="254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5.8823529411764705E-2"/>
          <c:y val="2.3023023023023025E-2"/>
          <c:w val="0.88529535278678395"/>
          <c:h val="9.609641137200192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99071207430338"/>
          <c:y val="0.21787148594377509"/>
          <c:w val="0.67801857585139313"/>
          <c:h val="0.716867469879518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'P5'!$B$33</c:f>
              <c:strCache>
                <c:ptCount val="1"/>
                <c:pt idx="0">
                  <c:v>売上高／Net Sales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'P5'!$K$19:$O$19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'P5'!$K$33:$O$33</c:f>
              <c:numCache>
                <c:formatCode>#,##0_);\(#,##0\)</c:formatCode>
                <c:ptCount val="5"/>
                <c:pt idx="0">
                  <c:v>30985</c:v>
                </c:pt>
                <c:pt idx="1">
                  <c:v>33461</c:v>
                </c:pt>
                <c:pt idx="2">
                  <c:v>32844</c:v>
                </c:pt>
                <c:pt idx="3">
                  <c:v>30933</c:v>
                </c:pt>
                <c:pt idx="4">
                  <c:v>29075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775680"/>
        <c:axId val="409776072"/>
      </c:barChart>
      <c:lineChart>
        <c:grouping val="standard"/>
        <c:varyColors val="0"/>
        <c:ser>
          <c:idx val="1"/>
          <c:order val="0"/>
          <c:tx>
            <c:strRef>
              <c:f>'P5'!$B$20</c:f>
              <c:strCache>
                <c:ptCount val="1"/>
                <c:pt idx="0">
                  <c:v>売上高成長率／Net Sales Growth Ratio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'P5'!$K$19:$O$19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'P5'!$K$20:$O$20</c:f>
              <c:numCache>
                <c:formatCode>#,##0.0_);\(#,##0.0\)</c:formatCode>
                <c:ptCount val="5"/>
                <c:pt idx="0">
                  <c:v>2.7</c:v>
                </c:pt>
                <c:pt idx="1">
                  <c:v>8</c:v>
                </c:pt>
                <c:pt idx="2">
                  <c:v>-1.8</c:v>
                </c:pt>
                <c:pt idx="3">
                  <c:v>-5.8</c:v>
                </c:pt>
                <c:pt idx="4">
                  <c:v>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76464"/>
        <c:axId val="409776856"/>
      </c:lineChart>
      <c:catAx>
        <c:axId val="40977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（百万円／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Millions of Yen）</a:t>
                </a:r>
                <a:endParaRPr lang="ja-JP" altLang="en-US" sz="800" b="0" i="0" u="none" strike="noStrike" baseline="0">
                  <a:solidFill>
                    <a:srgbClr val="333333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1.5479876160990712E-2"/>
              <c:y val="0.13855421686746988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09776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9776072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ash"/>
            </a:ln>
          </c:spPr>
        </c:majorGridlines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09775680"/>
        <c:crosses val="autoZero"/>
        <c:crossBetween val="between"/>
        <c:majorUnit val="10000"/>
      </c:valAx>
      <c:dateAx>
        <c:axId val="4097764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(%)</a:t>
                </a:r>
              </a:p>
            </c:rich>
          </c:tx>
          <c:layout>
            <c:manualLayout>
              <c:xMode val="edge"/>
              <c:yMode val="edge"/>
              <c:x val="0.85758513931888547"/>
              <c:y val="0.13152610441767068"/>
            </c:manualLayout>
          </c:layout>
          <c:overlay val="0"/>
          <c:spPr>
            <a:noFill/>
            <a:ln w="25400">
              <a:noFill/>
            </a:ln>
          </c:spPr>
        </c:title>
        <c:numFmt formatCode="yyyy/mm" sourceLinked="1"/>
        <c:majorTickMark val="out"/>
        <c:minorTickMark val="none"/>
        <c:tickLblPos val="nextTo"/>
        <c:crossAx val="409776856"/>
        <c:crosses val="autoZero"/>
        <c:auto val="1"/>
        <c:lblOffset val="100"/>
        <c:baseTimeUnit val="years"/>
      </c:dateAx>
      <c:valAx>
        <c:axId val="409776856"/>
        <c:scaling>
          <c:orientation val="minMax"/>
          <c:max val="15"/>
          <c:min val="-15"/>
        </c:scaling>
        <c:delete val="0"/>
        <c:axPos val="r"/>
        <c:numFmt formatCode="#,##0.0_);\(#,##0.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09776464"/>
        <c:crosses val="max"/>
        <c:crossBetween val="between"/>
      </c:valAx>
      <c:spPr>
        <a:solidFill>
          <a:srgbClr val="DDDDDD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727554179566562E-2"/>
          <c:y val="1.8072289156626505E-2"/>
          <c:w val="0.69659442724458209"/>
          <c:h val="0.1084337349397590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97563267554517"/>
          <c:y val="0.21721784776902886"/>
          <c:w val="0.67901439228392735"/>
          <c:h val="0.7177198225173098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'P5'!$B$38</c:f>
              <c:strCache>
                <c:ptCount val="1"/>
                <c:pt idx="0">
                  <c:v>営業利益／Operating Income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'P5'!$K$19:$O$19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'P5'!$K$38:$O$38</c:f>
              <c:numCache>
                <c:formatCode>#,##0_);\(#,##0\)</c:formatCode>
                <c:ptCount val="5"/>
                <c:pt idx="0">
                  <c:v>2557</c:v>
                </c:pt>
                <c:pt idx="1">
                  <c:v>4245</c:v>
                </c:pt>
                <c:pt idx="2">
                  <c:v>5355</c:v>
                </c:pt>
                <c:pt idx="3">
                  <c:v>4053</c:v>
                </c:pt>
                <c:pt idx="4">
                  <c:v>3218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777640"/>
        <c:axId val="409778032"/>
      </c:barChart>
      <c:lineChart>
        <c:grouping val="standard"/>
        <c:varyColors val="0"/>
        <c:ser>
          <c:idx val="1"/>
          <c:order val="0"/>
          <c:tx>
            <c:strRef>
              <c:f>'P5'!$B$21</c:f>
              <c:strCache>
                <c:ptCount val="1"/>
                <c:pt idx="0">
                  <c:v>営業利益成長率／Operating Income Growth Ratio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'P5'!$K$19:$O$19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'P5'!$K$21:$O$21</c:f>
              <c:numCache>
                <c:formatCode>#,##0.0_);\(#,##0.0\)</c:formatCode>
                <c:ptCount val="5"/>
                <c:pt idx="0">
                  <c:v>122.5</c:v>
                </c:pt>
                <c:pt idx="1">
                  <c:v>66</c:v>
                </c:pt>
                <c:pt idx="2">
                  <c:v>26.1</c:v>
                </c:pt>
                <c:pt idx="3">
                  <c:v>-24.3</c:v>
                </c:pt>
                <c:pt idx="4">
                  <c:v>-20.6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021024"/>
        <c:axId val="510021416"/>
      </c:lineChart>
      <c:catAx>
        <c:axId val="409777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（百万円／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Millions of Yen）</a:t>
                </a:r>
                <a:endParaRPr lang="ja-JP" altLang="en-US" sz="800" b="0" i="0" u="none" strike="noStrike" baseline="0">
                  <a:solidFill>
                    <a:srgbClr val="333333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1.5432098765432098E-2"/>
              <c:y val="0.13413444941003994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09778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97780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ash"/>
            </a:ln>
          </c:spPr>
        </c:majorGridlines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09777640"/>
        <c:crosses val="autoZero"/>
        <c:crossBetween val="between"/>
        <c:majorUnit val="1000"/>
      </c:valAx>
      <c:dateAx>
        <c:axId val="5100210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(%)</a:t>
                </a:r>
              </a:p>
            </c:rich>
          </c:tx>
          <c:layout>
            <c:manualLayout>
              <c:xMode val="edge"/>
              <c:yMode val="edge"/>
              <c:x val="0.84773921778296235"/>
              <c:y val="0.13113144640703694"/>
            </c:manualLayout>
          </c:layout>
          <c:overlay val="0"/>
          <c:spPr>
            <a:noFill/>
            <a:ln w="25400">
              <a:noFill/>
            </a:ln>
          </c:spPr>
        </c:title>
        <c:numFmt formatCode="yyyy/mm" sourceLinked="1"/>
        <c:majorTickMark val="out"/>
        <c:minorTickMark val="none"/>
        <c:tickLblPos val="nextTo"/>
        <c:crossAx val="510021416"/>
        <c:crosses val="autoZero"/>
        <c:auto val="1"/>
        <c:lblOffset val="100"/>
        <c:baseTimeUnit val="years"/>
      </c:dateAx>
      <c:valAx>
        <c:axId val="510021416"/>
        <c:scaling>
          <c:orientation val="minMax"/>
          <c:max val="150"/>
          <c:min val="-150"/>
        </c:scaling>
        <c:delete val="0"/>
        <c:axPos val="r"/>
        <c:numFmt formatCode="#,##0.0_);\(#,##0.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10021024"/>
        <c:crosses val="max"/>
        <c:crossBetween val="between"/>
        <c:majorUnit val="50"/>
        <c:minorUnit val="30"/>
      </c:valAx>
      <c:spPr>
        <a:solidFill>
          <a:srgbClr val="DDDDDD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90155860147111E-2"/>
          <c:y val="1.5015015015015015E-2"/>
          <c:w val="0.84876802436732446"/>
          <c:h val="9.609641137200192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自己資本当期利益率／Return on Equity （ROE）</a:t>
            </a:r>
          </a:p>
        </c:rich>
      </c:tx>
      <c:layout>
        <c:manualLayout>
          <c:xMode val="edge"/>
          <c:yMode val="edge"/>
          <c:x val="4.5634608173978256E-2"/>
          <c:y val="3.529411764705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0995631613977"/>
          <c:y val="0.17352966097435227"/>
          <c:w val="0.78571656934921807"/>
          <c:h val="0.7352951736201367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'P6'!$J$24:$N$24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'P6'!$J$25:$N$25</c:f>
              <c:numCache>
                <c:formatCode>0.0_);\(0.0\)</c:formatCode>
                <c:ptCount val="5"/>
                <c:pt idx="0">
                  <c:v>15.1</c:v>
                </c:pt>
                <c:pt idx="1">
                  <c:v>20.6</c:v>
                </c:pt>
                <c:pt idx="2">
                  <c:v>19.899999999999999</c:v>
                </c:pt>
                <c:pt idx="3">
                  <c:v>8.4</c:v>
                </c:pt>
                <c:pt idx="4">
                  <c:v>9.3000000000000007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022200"/>
        <c:axId val="510022592"/>
      </c:lineChart>
      <c:dateAx>
        <c:axId val="510022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3.5714285714285712E-2"/>
              <c:y val="0.1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1002259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10022592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0.0_);\(0.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10022200"/>
        <c:crosses val="autoZero"/>
        <c:crossBetween val="between"/>
        <c:majorUnit val="5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総資産経常利益率／Return on Asset （ROA）</a:t>
            </a:r>
          </a:p>
        </c:rich>
      </c:tx>
      <c:layout>
        <c:manualLayout>
          <c:xMode val="edge"/>
          <c:yMode val="edge"/>
          <c:x val="3.2640949554896145E-2"/>
          <c:y val="2.9325513196480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36816749375159"/>
          <c:y val="0.17302052785923755"/>
          <c:w val="0.78635128771688345"/>
          <c:h val="0.7360703812316715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'P6'!$J$24:$N$24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'P6'!$J$26:$N$26</c:f>
              <c:numCache>
                <c:formatCode>0.0_);\(0.0\)</c:formatCode>
                <c:ptCount val="5"/>
                <c:pt idx="0">
                  <c:v>15.5</c:v>
                </c:pt>
                <c:pt idx="1">
                  <c:v>20</c:v>
                </c:pt>
                <c:pt idx="2">
                  <c:v>21.3</c:v>
                </c:pt>
                <c:pt idx="3">
                  <c:v>16.2</c:v>
                </c:pt>
                <c:pt idx="4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023376"/>
        <c:axId val="510023768"/>
      </c:lineChart>
      <c:dateAx>
        <c:axId val="51002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3.2640949554896145E-2"/>
              <c:y val="9.6774193548387094E-2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1002376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10023768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0.0_);\(0.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10023376"/>
        <c:crosses val="autoZero"/>
        <c:crossBetween val="between"/>
        <c:majorUnit val="5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総資産回転率／Asset Turnover</a:t>
            </a:r>
          </a:p>
        </c:rich>
      </c:tx>
      <c:layout>
        <c:manualLayout>
          <c:xMode val="edge"/>
          <c:yMode val="edge"/>
          <c:x val="2.3302938196555219E-2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386018237082"/>
          <c:y val="0.16081917266074064"/>
          <c:w val="0.79939209726443772"/>
          <c:h val="0.7485401491118109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'P6'!$J$24:$N$24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'P6'!$J$27:$N$27</c:f>
              <c:numCache>
                <c:formatCode>0.0_);\(0.0\)</c:formatCode>
                <c:ptCount val="5"/>
                <c:pt idx="0">
                  <c:v>1.9</c:v>
                </c:pt>
                <c:pt idx="1">
                  <c:v>1.6</c:v>
                </c:pt>
                <c:pt idx="2">
                  <c:v>1.3</c:v>
                </c:pt>
                <c:pt idx="3">
                  <c:v>1.3</c:v>
                </c:pt>
                <c:pt idx="4">
                  <c:v>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024552"/>
        <c:axId val="510024944"/>
      </c:lineChart>
      <c:dateAx>
        <c:axId val="510024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（倍／</a:t>
                </a:r>
                <a:r>
                  <a:rPr lang="en-US" altLang="ja-JP"/>
                  <a:t>Times</a:t>
                </a:r>
                <a:r>
                  <a:rPr lang="ja-JP" altLang="en-US"/>
                  <a:t>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1.5197568389057751E-2"/>
              <c:y val="8.4795628616598367E-2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1002494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10024944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0.0_);\(0.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10024552"/>
        <c:crosses val="autoZero"/>
        <c:crossBetween val="between"/>
        <c:majorUnit val="1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58264238313764"/>
          <c:y val="0.16971279373368145"/>
          <c:w val="0.69780313385765513"/>
          <c:h val="0.74673629242819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'P7'!$B$31</c:f>
              <c:strCache>
                <c:ptCount val="1"/>
                <c:pt idx="0">
                  <c:v>純資産／Net Assets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'P4'!$K$23:$O$23</c:f>
              <c:numCache>
                <c:formatCode>yyyy/mm</c:formatCode>
                <c:ptCount val="5"/>
                <c:pt idx="0">
                  <c:v>41883</c:v>
                </c:pt>
                <c:pt idx="1">
                  <c:v>42248</c:v>
                </c:pt>
                <c:pt idx="2">
                  <c:v>42614</c:v>
                </c:pt>
                <c:pt idx="3">
                  <c:v>42979</c:v>
                </c:pt>
                <c:pt idx="4">
                  <c:v>43344</c:v>
                </c:pt>
              </c:numCache>
            </c:numRef>
          </c:cat>
          <c:val>
            <c:numRef>
              <c:f>'P7'!$J$31:$N$31</c:f>
              <c:numCache>
                <c:formatCode>#,##0_ ;[Red]\-#,##0\ </c:formatCode>
                <c:ptCount val="5"/>
                <c:pt idx="0">
                  <c:v>9722</c:v>
                </c:pt>
                <c:pt idx="1">
                  <c:v>16591</c:v>
                </c:pt>
                <c:pt idx="2">
                  <c:v>17852</c:v>
                </c:pt>
                <c:pt idx="3">
                  <c:v>17937</c:v>
                </c:pt>
                <c:pt idx="4">
                  <c:v>18808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025728"/>
        <c:axId val="510026120"/>
      </c:barChart>
      <c:lineChart>
        <c:grouping val="standard"/>
        <c:varyColors val="0"/>
        <c:ser>
          <c:idx val="0"/>
          <c:order val="1"/>
          <c:tx>
            <c:strRef>
              <c:f>'P7'!$B$26</c:f>
              <c:strCache>
                <c:ptCount val="1"/>
                <c:pt idx="0">
                  <c:v>自己資本比率／Equity Ratio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'P7'!$J$26:$N$26</c:f>
              <c:numCache>
                <c:formatCode>0.0_);[Red]\(0.0\)</c:formatCode>
                <c:ptCount val="5"/>
                <c:pt idx="0">
                  <c:v>55.4</c:v>
                </c:pt>
                <c:pt idx="1">
                  <c:v>64.8</c:v>
                </c:pt>
                <c:pt idx="2">
                  <c:v>68.8</c:v>
                </c:pt>
                <c:pt idx="3">
                  <c:v>71.2</c:v>
                </c:pt>
                <c:pt idx="4">
                  <c:v>75.2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026512"/>
        <c:axId val="510026904"/>
      </c:lineChart>
      <c:catAx>
        <c:axId val="51002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（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%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Arial"/>
                  </a:rPr>
                  <a:t>）</a:t>
                </a:r>
                <a:endParaRPr lang="ja-JP" altLang="en-US" sz="800" b="0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.87637478007556746"/>
              <c:y val="8.6161879895561358E-2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10026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0026120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ash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10025728"/>
        <c:crosses val="autoZero"/>
        <c:crossBetween val="between"/>
        <c:majorUnit val="4000"/>
      </c:valAx>
      <c:catAx>
        <c:axId val="5100265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（百万円／Millions of Yen）</a:t>
                </a:r>
              </a:p>
            </c:rich>
          </c:tx>
          <c:layout>
            <c:manualLayout>
              <c:xMode val="edge"/>
              <c:yMode val="edge"/>
              <c:x val="3.021978021978022E-2"/>
              <c:y val="9.3994778067885115E-2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510026904"/>
        <c:crosses val="autoZero"/>
        <c:auto val="0"/>
        <c:lblAlgn val="ctr"/>
        <c:lblOffset val="100"/>
        <c:noMultiLvlLbl val="0"/>
      </c:catAx>
      <c:valAx>
        <c:axId val="510026904"/>
        <c:scaling>
          <c:orientation val="minMax"/>
          <c:max val="100"/>
        </c:scaling>
        <c:delete val="0"/>
        <c:axPos val="r"/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10026512"/>
        <c:crosses val="max"/>
        <c:crossBetween val="between"/>
        <c:majorUnit val="20"/>
      </c:valAx>
      <c:spPr>
        <a:solidFill>
          <a:srgbClr val="DDDDDD"/>
        </a:solidFill>
        <a:ln w="12700">
          <a:solidFill>
            <a:schemeClr val="bg1">
              <a:lumMod val="8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43956043956044E-2"/>
          <c:y val="1.3054830287206266E-2"/>
          <c:w val="0.48076980762020127"/>
          <c:h val="8.35509138381201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流動比率／Current Ratio</a:t>
            </a:r>
          </a:p>
        </c:rich>
      </c:tx>
      <c:layout>
        <c:manualLayout>
          <c:xMode val="edge"/>
          <c:yMode val="edge"/>
          <c:x val="8.5546032409665601E-2"/>
          <c:y val="3.1496062992125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19221628473071"/>
          <c:y val="0.16010539725177692"/>
          <c:w val="0.76991372232704858"/>
          <c:h val="0.758532127963336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'P7'!$J$25:$N$25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'P7'!$J$29:$N$29</c:f>
              <c:numCache>
                <c:formatCode>0.0_);[Red]\(0.0\)</c:formatCode>
                <c:ptCount val="5"/>
                <c:pt idx="0">
                  <c:v>212.7</c:v>
                </c:pt>
                <c:pt idx="1">
                  <c:v>281</c:v>
                </c:pt>
                <c:pt idx="2">
                  <c:v>326.10000000000002</c:v>
                </c:pt>
                <c:pt idx="3">
                  <c:v>355.6</c:v>
                </c:pt>
                <c:pt idx="4">
                  <c:v>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027688"/>
        <c:axId val="510028080"/>
      </c:lineChart>
      <c:dateAx>
        <c:axId val="510027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5.3097345132743362E-2"/>
              <c:y val="8.6614448784453124E-2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100280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10028080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10027688"/>
        <c:crosses val="autoZero"/>
        <c:crossBetween val="between"/>
        <c:majorUnit val="50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17307978012186"/>
          <c:y val="0.20864903938137636"/>
          <c:w val="0.7857142857142857"/>
          <c:h val="0.731779467388318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'P1'!$B$24</c:f>
              <c:strCache>
                <c:ptCount val="1"/>
                <c:pt idx="0">
                  <c:v>営業利益／Operating Income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'P1'!$J$21:$N$21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'P1'!$J$24:$N$24</c:f>
              <c:numCache>
                <c:formatCode>#,##0_ ;[Red]\-#,##0\ </c:formatCode>
                <c:ptCount val="5"/>
                <c:pt idx="0">
                  <c:v>2557</c:v>
                </c:pt>
                <c:pt idx="1">
                  <c:v>4245</c:v>
                </c:pt>
                <c:pt idx="2">
                  <c:v>5355</c:v>
                </c:pt>
                <c:pt idx="3">
                  <c:v>4053</c:v>
                </c:pt>
                <c:pt idx="4">
                  <c:v>3218</c:v>
                </c:pt>
              </c:numCache>
            </c:numRef>
          </c:val>
        </c:ser>
        <c:ser>
          <c:idx val="0"/>
          <c:order val="1"/>
          <c:tx>
            <c:strRef>
              <c:f>'P1'!$B$25</c:f>
              <c:strCache>
                <c:ptCount val="1"/>
                <c:pt idx="0">
                  <c:v>経常利益／Ordinary Income</c:v>
                </c:pt>
              </c:strCache>
            </c:strRef>
          </c:tx>
          <c:spPr>
            <a:solidFill>
              <a:srgbClr val="00FFFF"/>
            </a:solidFill>
            <a:ln w="25400">
              <a:noFill/>
            </a:ln>
          </c:spPr>
          <c:invertIfNegative val="0"/>
          <c:cat>
            <c:numRef>
              <c:f>'P1'!$J$21:$N$21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'P1'!$J$25:$N$25</c:f>
              <c:numCache>
                <c:formatCode>#,##0_ ;[Red]\-#,##0\ </c:formatCode>
                <c:ptCount val="5"/>
                <c:pt idx="0">
                  <c:v>2519</c:v>
                </c:pt>
                <c:pt idx="1">
                  <c:v>4144</c:v>
                </c:pt>
                <c:pt idx="2">
                  <c:v>5310</c:v>
                </c:pt>
                <c:pt idx="3">
                  <c:v>3972</c:v>
                </c:pt>
                <c:pt idx="4">
                  <c:v>3116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20130544"/>
        <c:axId val="520130936"/>
      </c:barChart>
      <c:dateAx>
        <c:axId val="52013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（百万円／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Millions of Yen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Arial"/>
                  </a:rPr>
                  <a:t>）</a:t>
                </a:r>
                <a:endParaRPr lang="ja-JP" altLang="en-US" sz="800" b="0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8797008864457981E-2"/>
              <c:y val="0.12421017267575714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20130936"/>
        <c:crossesAt val="0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201309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20130544"/>
        <c:crosses val="autoZero"/>
        <c:crossBetween val="between"/>
        <c:majorUnit val="1000"/>
        <c:minorUnit val="500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2.2556390977443608E-2"/>
          <c:y val="1.4577259475218658E-2"/>
          <c:w val="0.70300751879699264"/>
          <c:h val="8.55199222546161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47687338195832E-2"/>
          <c:y val="0.19073361357404339"/>
          <c:w val="0.86752257434474933"/>
          <c:h val="0.65816839033262342"/>
        </c:manualLayout>
      </c:layout>
      <c:barChart>
        <c:barDir val="col"/>
        <c:grouping val="clustered"/>
        <c:varyColors val="0"/>
        <c:ser>
          <c:idx val="1"/>
          <c:order val="0"/>
          <c:tx>
            <c:v>有料会員数／Paying Subscribers</c:v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multiLvlStrRef>
              <c:f>'P8'!$M$23:$X$24</c:f>
              <c:multiLvlStrCache>
                <c:ptCount val="12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</c:lvl>
                <c:lvl>
                  <c:pt idx="0">
                    <c:v>2016/09</c:v>
                  </c:pt>
                  <c:pt idx="4">
                    <c:v>2017/09</c:v>
                  </c:pt>
                  <c:pt idx="8">
                    <c:v>2018/09</c:v>
                  </c:pt>
                </c:lvl>
              </c:multiLvlStrCache>
            </c:multiLvlStrRef>
          </c:cat>
          <c:val>
            <c:numRef>
              <c:f>'P8'!$M$25:$X$25</c:f>
              <c:numCache>
                <c:formatCode>#,##0.00_ ;[Red]\-#,##0.00\ </c:formatCode>
                <c:ptCount val="12"/>
                <c:pt idx="0">
                  <c:v>7.94</c:v>
                </c:pt>
                <c:pt idx="1">
                  <c:v>7.81</c:v>
                </c:pt>
                <c:pt idx="2">
                  <c:v>7.35</c:v>
                </c:pt>
                <c:pt idx="3">
                  <c:v>7.22</c:v>
                </c:pt>
                <c:pt idx="4">
                  <c:v>7.04</c:v>
                </c:pt>
                <c:pt idx="5">
                  <c:v>6.86</c:v>
                </c:pt>
                <c:pt idx="6">
                  <c:v>6.74</c:v>
                </c:pt>
                <c:pt idx="7">
                  <c:v>6.56</c:v>
                </c:pt>
                <c:pt idx="8">
                  <c:v>6.35</c:v>
                </c:pt>
                <c:pt idx="9">
                  <c:v>6.14</c:v>
                </c:pt>
                <c:pt idx="10">
                  <c:v>5.77</c:v>
                </c:pt>
                <c:pt idx="11">
                  <c:v>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2105832"/>
        <c:axId val="732106224"/>
      </c:barChart>
      <c:lineChart>
        <c:grouping val="standard"/>
        <c:varyColors val="0"/>
        <c:ser>
          <c:idx val="2"/>
          <c:order val="1"/>
          <c:tx>
            <c:v>広告宣伝費率／Advertising Expenses Ratio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x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'P8'!$M$30:$X$30</c:f>
              <c:numCache>
                <c:formatCode>#,##0.0;[Red]\-#,##0.0</c:formatCode>
                <c:ptCount val="12"/>
                <c:pt idx="0">
                  <c:v>29.6</c:v>
                </c:pt>
                <c:pt idx="1">
                  <c:v>26.6</c:v>
                </c:pt>
                <c:pt idx="2">
                  <c:v>14.9</c:v>
                </c:pt>
                <c:pt idx="3" formatCode="0.0_ ">
                  <c:v>20.8</c:v>
                </c:pt>
                <c:pt idx="4">
                  <c:v>20.2</c:v>
                </c:pt>
                <c:pt idx="5">
                  <c:v>20.6</c:v>
                </c:pt>
                <c:pt idx="6">
                  <c:v>16.899999999999999</c:v>
                </c:pt>
                <c:pt idx="7" formatCode="0.0_ ">
                  <c:v>16.7</c:v>
                </c:pt>
                <c:pt idx="8">
                  <c:v>18.2</c:v>
                </c:pt>
                <c:pt idx="9">
                  <c:v>19.5</c:v>
                </c:pt>
                <c:pt idx="10">
                  <c:v>10.3</c:v>
                </c:pt>
                <c:pt idx="11" formatCode="0.0_ 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06616"/>
        <c:axId val="732107008"/>
      </c:lineChart>
      <c:catAx>
        <c:axId val="732105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（百万人／</a:t>
                </a:r>
                <a:r>
                  <a:rPr lang="en-US" altLang="en-US"/>
                  <a:t>Millions of People）</a:t>
                </a:r>
              </a:p>
            </c:rich>
          </c:tx>
          <c:layout>
            <c:manualLayout>
              <c:xMode val="edge"/>
              <c:yMode val="edge"/>
              <c:x val="8.6814200856471894E-3"/>
              <c:y val="0.11655777721662343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32106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32106224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ash"/>
            </a:ln>
          </c:spPr>
        </c:majorGridlines>
        <c:numFmt formatCode="#,##0.00_ ;[Red]\-#,##0.00\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32105832"/>
        <c:crosses val="autoZero"/>
        <c:crossBetween val="between"/>
        <c:majorUnit val="2"/>
        <c:minorUnit val="0.4"/>
      </c:valAx>
      <c:catAx>
        <c:axId val="7321066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(%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925501312335958"/>
              <c:y val="0.11386974587360253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732107008"/>
        <c:crosses val="autoZero"/>
        <c:auto val="0"/>
        <c:lblAlgn val="ctr"/>
        <c:lblOffset val="100"/>
        <c:noMultiLvlLbl val="0"/>
      </c:catAx>
      <c:valAx>
        <c:axId val="732107008"/>
        <c:scaling>
          <c:orientation val="minMax"/>
          <c:max val="50"/>
        </c:scaling>
        <c:delete val="0"/>
        <c:axPos val="r"/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32106616"/>
        <c:crosses val="max"/>
        <c:crossBetween val="between"/>
        <c:majorUnit val="10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5.6842768338168259E-2"/>
          <c:y val="1.2233572844210802E-2"/>
          <c:w val="0.91438618593728427"/>
          <c:h val="9.58211856171039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6213212710113"/>
          <c:y val="0.2215382260890858"/>
          <c:w val="0.62367297704808178"/>
          <c:h val="0.69353014546651059"/>
        </c:manualLayout>
      </c:layout>
      <c:barChart>
        <c:barDir val="col"/>
        <c:grouping val="clustered"/>
        <c:varyColors val="0"/>
        <c:ser>
          <c:idx val="1"/>
          <c:order val="0"/>
          <c:tx>
            <c:v>有料会員数／Paying Subscribers</c:v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'P8'!$C$24:$I$24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'P8'!$C$25:$I$25</c:f>
              <c:numCache>
                <c:formatCode>#,##0.00_ ;[Red]\-#,##0.00\ </c:formatCode>
                <c:ptCount val="5"/>
                <c:pt idx="0">
                  <c:v>7.86</c:v>
                </c:pt>
                <c:pt idx="1">
                  <c:v>7.94</c:v>
                </c:pt>
                <c:pt idx="2">
                  <c:v>7.22</c:v>
                </c:pt>
                <c:pt idx="3">
                  <c:v>6.56</c:v>
                </c:pt>
                <c:pt idx="4">
                  <c:v>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2107792"/>
        <c:axId val="732108184"/>
      </c:barChart>
      <c:lineChart>
        <c:grouping val="standard"/>
        <c:varyColors val="0"/>
        <c:ser>
          <c:idx val="2"/>
          <c:order val="1"/>
          <c:tx>
            <c:v>広告宣伝費率／Advertising Expenses Ratio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x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'P8'!$C$30:$I$30</c:f>
              <c:numCache>
                <c:formatCode>0.0_ </c:formatCode>
                <c:ptCount val="5"/>
                <c:pt idx="0">
                  <c:v>26.7</c:v>
                </c:pt>
                <c:pt idx="1">
                  <c:v>27.1</c:v>
                </c:pt>
                <c:pt idx="2">
                  <c:v>23.2</c:v>
                </c:pt>
                <c:pt idx="3">
                  <c:v>18.600000000000001</c:v>
                </c:pt>
                <c:pt idx="4">
                  <c:v>15.1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08576"/>
        <c:axId val="732108968"/>
      </c:lineChart>
      <c:catAx>
        <c:axId val="73210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（百万人／</a:t>
                </a:r>
                <a:r>
                  <a:rPr lang="en-US" altLang="en-US"/>
                  <a:t>Millions of People）</a:t>
                </a:r>
              </a:p>
            </c:rich>
          </c:tx>
          <c:layout>
            <c:manualLayout>
              <c:xMode val="edge"/>
              <c:yMode val="edge"/>
              <c:x val="1.2469833133813306E-2"/>
              <c:y val="0.14459968014202307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32108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32108184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0_ ;[Red]\-#,##0.00\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32107792"/>
        <c:crosses val="autoZero"/>
        <c:crossBetween val="between"/>
        <c:majorUnit val="2"/>
        <c:minorUnit val="0.4"/>
      </c:valAx>
      <c:catAx>
        <c:axId val="7321085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(%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7340682414698162"/>
              <c:y val="0.14412953482855459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732108968"/>
        <c:crosses val="autoZero"/>
        <c:auto val="0"/>
        <c:lblAlgn val="ctr"/>
        <c:lblOffset val="100"/>
        <c:noMultiLvlLbl val="0"/>
      </c:catAx>
      <c:valAx>
        <c:axId val="732108968"/>
        <c:scaling>
          <c:orientation val="minMax"/>
          <c:max val="50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32108576"/>
        <c:crosses val="max"/>
        <c:crossBetween val="between"/>
        <c:majorUnit val="10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2.8551034975017844E-2"/>
          <c:y val="3.4014217610553781E-2"/>
          <c:w val="0.93576017130620981"/>
          <c:h val="8.35765937421087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14627542144477"/>
          <c:y val="0.22011301327707805"/>
          <c:w val="0.67774196321824909"/>
          <c:h val="0.718901603222002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'P1'!$B$26</c:f>
              <c:strCache>
                <c:ptCount val="1"/>
                <c:pt idx="0">
                  <c:v>親会社株主に帰属する当期純利益／Profit Attributable to Owners of Parent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'P1'!$J$21:$N$21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'P1'!$J$26:$N$26</c:f>
              <c:numCache>
                <c:formatCode>#,##0_ ;[Red]\-#,##0\ </c:formatCode>
                <c:ptCount val="5"/>
                <c:pt idx="0">
                  <c:v>1337</c:v>
                </c:pt>
                <c:pt idx="1">
                  <c:v>2607</c:v>
                </c:pt>
                <c:pt idx="2">
                  <c:v>3317</c:v>
                </c:pt>
                <c:pt idx="3">
                  <c:v>1434</c:v>
                </c:pt>
                <c:pt idx="4">
                  <c:v>1629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9"/>
        <c:axId val="520131720"/>
        <c:axId val="520132112"/>
      </c:barChart>
      <c:lineChart>
        <c:grouping val="standard"/>
        <c:varyColors val="0"/>
        <c:ser>
          <c:idx val="0"/>
          <c:order val="1"/>
          <c:tx>
            <c:strRef>
              <c:f>'P1'!$B$27</c:f>
              <c:strCache>
                <c:ptCount val="1"/>
                <c:pt idx="0">
                  <c:v>1株当たり当期純利益／Net Income per Share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'P1'!$J$21:$N$21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'P1'!$J$27:$N$27</c:f>
              <c:numCache>
                <c:formatCode>#,##0.00_);\(#,##0.00\)</c:formatCode>
                <c:ptCount val="5"/>
                <c:pt idx="0">
                  <c:v>26.63</c:v>
                </c:pt>
                <c:pt idx="1">
                  <c:v>48.52</c:v>
                </c:pt>
                <c:pt idx="2">
                  <c:v>59.54</c:v>
                </c:pt>
                <c:pt idx="3">
                  <c:v>26.27</c:v>
                </c:pt>
                <c:pt idx="4">
                  <c:v>29.85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132504"/>
        <c:axId val="520132896"/>
      </c:lineChart>
      <c:catAx>
        <c:axId val="520131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（百万円／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Millions of Yen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Arial"/>
                  </a:rPr>
                  <a:t>）</a:t>
                </a:r>
                <a:endParaRPr lang="ja-JP" altLang="en-US" sz="800" b="0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2.657821538358681E-2"/>
              <c:y val="0.13723372897021052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pattFill prst="pct50">
              <a:fgClr>
                <a:srgbClr val="333333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20132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0132112"/>
        <c:scaling>
          <c:orientation val="minMax"/>
          <c:max val="4000"/>
        </c:scaling>
        <c:delete val="0"/>
        <c:axPos val="l"/>
        <c:minorGridlines>
          <c:spPr>
            <a:ln w="3175">
              <a:solidFill>
                <a:schemeClr val="tx1">
                  <a:lumMod val="95000"/>
                  <a:lumOff val="5000"/>
                </a:schemeClr>
              </a:solidFill>
              <a:prstDash val="sysDash"/>
            </a:ln>
          </c:spPr>
        </c:minorGridlines>
        <c:numFmt formatCode="#,##0_);\(#,##0\)" sourceLinked="0"/>
        <c:majorTickMark val="none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20131720"/>
        <c:crosses val="autoZero"/>
        <c:crossBetween val="between"/>
        <c:majorUnit val="1000"/>
        <c:minorUnit val="1000"/>
      </c:valAx>
      <c:catAx>
        <c:axId val="5201325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（円／Yen）</a:t>
                </a:r>
              </a:p>
            </c:rich>
          </c:tx>
          <c:layout>
            <c:manualLayout>
              <c:xMode val="edge"/>
              <c:yMode val="edge"/>
              <c:x val="0.74319065334906342"/>
              <c:y val="0.14365365087606305"/>
            </c:manualLayout>
          </c:layout>
          <c:overlay val="0"/>
          <c:spPr>
            <a:noFill/>
            <a:ln w="25400">
              <a:noFill/>
            </a:ln>
          </c:spPr>
        </c:title>
        <c:numFmt formatCode="yyyy/mm" sourceLinked="1"/>
        <c:majorTickMark val="out"/>
        <c:minorTickMark val="none"/>
        <c:tickLblPos val="nextTo"/>
        <c:crossAx val="520132896"/>
        <c:crosses val="autoZero"/>
        <c:auto val="0"/>
        <c:lblAlgn val="ctr"/>
        <c:lblOffset val="100"/>
        <c:noMultiLvlLbl val="0"/>
      </c:catAx>
      <c:valAx>
        <c:axId val="520132896"/>
        <c:scaling>
          <c:orientation val="minMax"/>
          <c:max val="100"/>
        </c:scaling>
        <c:delete val="0"/>
        <c:axPos val="r"/>
        <c:numFmt formatCode="#,##0_);\(#,##0\)" sourceLinked="0"/>
        <c:majorTickMark val="none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20132504"/>
        <c:crosses val="max"/>
        <c:crossBetween val="between"/>
        <c:majorUnit val="25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1.5504974601189225E-2"/>
          <c:y val="3.1792621620115283E-3"/>
          <c:w val="0.93535107744722124"/>
          <c:h val="0.14487736564399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19220297312064"/>
          <c:y val="0.22769360359209156"/>
          <c:w val="0.74292859149063928"/>
          <c:h val="0.709302325581395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'P1'!$B$29</c:f>
              <c:strCache>
                <c:ptCount val="1"/>
                <c:pt idx="0">
                  <c:v>総資産／Total Assets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'P1'!$J$21:$N$21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'P1'!$J$29:$N$29</c:f>
              <c:numCache>
                <c:formatCode>#,##0_ ;[Red]\-#,##0\ </c:formatCode>
                <c:ptCount val="5"/>
                <c:pt idx="0">
                  <c:v>16768</c:v>
                </c:pt>
                <c:pt idx="1">
                  <c:v>24738</c:v>
                </c:pt>
                <c:pt idx="2">
                  <c:v>25154</c:v>
                </c:pt>
                <c:pt idx="3">
                  <c:v>23897</c:v>
                </c:pt>
                <c:pt idx="4">
                  <c:v>23896</c:v>
                </c:pt>
              </c:numCache>
            </c:numRef>
          </c:val>
        </c:ser>
        <c:ser>
          <c:idx val="0"/>
          <c:order val="1"/>
          <c:tx>
            <c:strRef>
              <c:f>'P1'!$B$30</c:f>
              <c:strCache>
                <c:ptCount val="1"/>
                <c:pt idx="0">
                  <c:v>有利子負債／Interest-bearing Debt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5830304843001978"/>
                  <c:y val="0.8255813953488372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Mode val="edge"/>
                  <c:yMode val="edge"/>
                  <c:x val="0.4095948339390314"/>
                  <c:y val="0.8284883720930232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Mode val="edge"/>
                  <c:yMode val="edge"/>
                  <c:x val="0.56088661944804297"/>
                  <c:y val="0.8023255813953488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70848836140805427"/>
                  <c:y val="0.84011627906976749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'P1'!$J$21:$M$21</c:f>
              <c:numCache>
                <c:formatCode>yyyy/mm</c:formatCode>
                <c:ptCount val="4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</c:numCache>
            </c:numRef>
          </c:cat>
          <c:val>
            <c:numRef>
              <c:f>'P1'!$J$30:$M$30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8"/>
        <c:axId val="520133680"/>
        <c:axId val="520134072"/>
      </c:barChart>
      <c:dateAx>
        <c:axId val="52013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（百万円／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Millions of Yen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Arial"/>
                  </a:rPr>
                  <a:t>）</a:t>
                </a:r>
                <a:endParaRPr lang="ja-JP" altLang="en-US" sz="800" b="0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3.6900477448698531E-2"/>
              <c:y val="0.13951803929330484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20134072"/>
        <c:crossesAt val="0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201340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20133680"/>
        <c:crosses val="autoZero"/>
        <c:crossBetween val="between"/>
        <c:majorUnit val="5000"/>
        <c:minorUnit val="500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4.0590405904059039E-2"/>
          <c:y val="1.466275659824047E-2"/>
          <c:w val="0.46125538735702309"/>
          <c:h val="6.15835777126099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800" b="0" i="0" u="none" strike="noStrike" baseline="0">
                <a:solidFill>
                  <a:srgbClr val="333333"/>
                </a:solidFill>
                <a:latin typeface="ＭＳ Ｐゴシック"/>
                <a:ea typeface="ＭＳ Ｐゴシック"/>
              </a:rPr>
              <a:t>売上高／</a:t>
            </a:r>
            <a:r>
              <a:rPr lang="ja-JP" altLang="en-US" sz="800" b="0" i="0" u="none" strike="noStrike" baseline="0">
                <a:solidFill>
                  <a:srgbClr val="333333"/>
                </a:solidFill>
                <a:latin typeface="Arial"/>
                <a:ea typeface="ＭＳ Ｐゴシック"/>
                <a:cs typeface="Arial"/>
              </a:rPr>
              <a:t>Net Sales</a:t>
            </a:r>
            <a:endParaRPr lang="ja-JP" altLang="en-US" sz="800" b="0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1.8214787466919333E-2"/>
          <c:y val="2.2662879165420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042640161783052E-2"/>
          <c:y val="0.17966369588416833"/>
          <c:w val="0.8779614888602304"/>
          <c:h val="0.669724842087046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'P2'!$B$24</c:f>
              <c:strCache>
                <c:ptCount val="1"/>
                <c:pt idx="0">
                  <c:v>売上高／Net Sales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multiLvlStrRef>
              <c:f>'P2'!$H$22:$S$23</c:f>
              <c:multiLvlStrCache>
                <c:ptCount val="12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</c:lvl>
                <c:lvl>
                  <c:pt idx="0">
                    <c:v>2016/09</c:v>
                  </c:pt>
                  <c:pt idx="4">
                    <c:v>2017/09</c:v>
                  </c:pt>
                  <c:pt idx="8">
                    <c:v>2018/09</c:v>
                  </c:pt>
                </c:lvl>
              </c:multiLvlStrCache>
            </c:multiLvlStrRef>
          </c:cat>
          <c:val>
            <c:numRef>
              <c:f>'P2'!$H$24:$S$24</c:f>
              <c:numCache>
                <c:formatCode>#,##0_ ;[Red]\-#,##0\ </c:formatCode>
                <c:ptCount val="12"/>
                <c:pt idx="0">
                  <c:v>8547</c:v>
                </c:pt>
                <c:pt idx="1">
                  <c:v>8447</c:v>
                </c:pt>
                <c:pt idx="2">
                  <c:v>7924</c:v>
                </c:pt>
                <c:pt idx="3">
                  <c:v>7924</c:v>
                </c:pt>
                <c:pt idx="4">
                  <c:v>7637</c:v>
                </c:pt>
                <c:pt idx="5">
                  <c:v>7648</c:v>
                </c:pt>
                <c:pt idx="6">
                  <c:v>7811</c:v>
                </c:pt>
                <c:pt idx="7">
                  <c:v>7837</c:v>
                </c:pt>
                <c:pt idx="8">
                  <c:v>7517</c:v>
                </c:pt>
                <c:pt idx="9">
                  <c:v>7645</c:v>
                </c:pt>
                <c:pt idx="10">
                  <c:v>7036</c:v>
                </c:pt>
                <c:pt idx="11">
                  <c:v>6876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20134856"/>
        <c:axId val="721217928"/>
      </c:barChart>
      <c:catAx>
        <c:axId val="520134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（百万円／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Millions of Yen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Arial"/>
                  </a:rPr>
                  <a:t>）</a:t>
                </a:r>
                <a:endParaRPr lang="ja-JP" altLang="en-US" sz="800" b="0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9.1075026410080487E-3"/>
              <c:y val="9.9209940529585691E-2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21217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12179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20134856"/>
        <c:crosses val="autoZero"/>
        <c:crossBetween val="between"/>
        <c:majorUnit val="2500"/>
        <c:minorUnit val="200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800" b="0" i="0" u="none" strike="noStrike" baseline="0">
                <a:solidFill>
                  <a:srgbClr val="333333"/>
                </a:solidFill>
                <a:latin typeface="ＭＳ Ｐゴシック"/>
                <a:ea typeface="ＭＳ Ｐゴシック"/>
              </a:rPr>
              <a:t>営業利益／</a:t>
            </a:r>
            <a:r>
              <a:rPr lang="ja-JP" altLang="en-US" sz="800" b="0" i="0" u="none" strike="noStrike" baseline="0">
                <a:solidFill>
                  <a:srgbClr val="333333"/>
                </a:solidFill>
                <a:latin typeface="Arial"/>
                <a:ea typeface="ＭＳ Ｐゴシック"/>
                <a:cs typeface="Arial"/>
              </a:rPr>
              <a:t>Operating Income</a:t>
            </a:r>
            <a:endParaRPr lang="ja-JP" altLang="en-US" sz="800" b="0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1.0889291012536478E-2"/>
          <c:y val="1.6948987145837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30450095611215E-2"/>
          <c:y val="0.17799359033362064"/>
          <c:w val="0.87658802177858441"/>
          <c:h val="0.682627789019457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'P2'!$B$26</c:f>
              <c:strCache>
                <c:ptCount val="1"/>
                <c:pt idx="0">
                  <c:v>営業利益／Operating Income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multiLvlStrRef>
              <c:f>'P2'!$H$22:$S$23</c:f>
              <c:multiLvlStrCache>
                <c:ptCount val="12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</c:lvl>
                <c:lvl>
                  <c:pt idx="0">
                    <c:v>2016/09</c:v>
                  </c:pt>
                  <c:pt idx="4">
                    <c:v>2017/09</c:v>
                  </c:pt>
                  <c:pt idx="8">
                    <c:v>2018/09</c:v>
                  </c:pt>
                </c:lvl>
              </c:multiLvlStrCache>
            </c:multiLvlStrRef>
          </c:cat>
          <c:val>
            <c:numRef>
              <c:f>'P2'!$H$26:$S$26</c:f>
              <c:numCache>
                <c:formatCode>#,##0_);\(#,##0\)</c:formatCode>
                <c:ptCount val="12"/>
                <c:pt idx="0">
                  <c:v>1121</c:v>
                </c:pt>
                <c:pt idx="1">
                  <c:v>1367</c:v>
                </c:pt>
                <c:pt idx="2">
                  <c:v>1896</c:v>
                </c:pt>
                <c:pt idx="3">
                  <c:v>969</c:v>
                </c:pt>
                <c:pt idx="4">
                  <c:v>1149</c:v>
                </c:pt>
                <c:pt idx="5">
                  <c:v>925</c:v>
                </c:pt>
                <c:pt idx="6">
                  <c:v>1139</c:v>
                </c:pt>
                <c:pt idx="7">
                  <c:v>839</c:v>
                </c:pt>
                <c:pt idx="8">
                  <c:v>661</c:v>
                </c:pt>
                <c:pt idx="9">
                  <c:v>710</c:v>
                </c:pt>
                <c:pt idx="10">
                  <c:v>1092</c:v>
                </c:pt>
                <c:pt idx="11">
                  <c:v>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21218712"/>
        <c:axId val="721219104"/>
      </c:barChart>
      <c:catAx>
        <c:axId val="721218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（百万円／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Millions of Yen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Arial"/>
                  </a:rPr>
                  <a:t>）</a:t>
                </a:r>
                <a:endParaRPr lang="ja-JP" altLang="en-US" sz="800" b="0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9.0745178591806457E-3"/>
              <c:y val="9.0247324853624078E-2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2121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1219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#,##0_);\(#,##0\)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21218712"/>
        <c:crosses val="autoZero"/>
        <c:crossBetween val="between"/>
        <c:majorUnit val="500"/>
        <c:minorUnit val="500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2750338025929"/>
          <c:y val="0.2522281639928699"/>
          <c:w val="0.79166813089660815"/>
          <c:h val="0.67647058823529416"/>
        </c:manualLayout>
      </c:layout>
      <c:barChart>
        <c:barDir val="col"/>
        <c:grouping val="stacked"/>
        <c:varyColors val="0"/>
        <c:ser>
          <c:idx val="1"/>
          <c:order val="0"/>
          <c:tx>
            <c:v>広告宣伝費／Advertising Expenses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'P3'!$C$23:$G$23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'P3'!$C$26:$G$26</c:f>
              <c:numCache>
                <c:formatCode>#,##0_ ;[Red]\-#,##0\ </c:formatCode>
                <c:ptCount val="5"/>
                <c:pt idx="0">
                  <c:v>8268</c:v>
                </c:pt>
                <c:pt idx="1">
                  <c:v>9077</c:v>
                </c:pt>
                <c:pt idx="2">
                  <c:v>7607</c:v>
                </c:pt>
                <c:pt idx="3">
                  <c:v>5746</c:v>
                </c:pt>
                <c:pt idx="4">
                  <c:v>4401</c:v>
                </c:pt>
              </c:numCache>
            </c:numRef>
          </c:val>
        </c:ser>
        <c:ser>
          <c:idx val="0"/>
          <c:order val="1"/>
          <c:tx>
            <c:v>人件費／Personnel Expenses</c:v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'P3'!$C$23:$G$23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'P3'!$C$28:$G$28</c:f>
              <c:numCache>
                <c:formatCode>#,##0_);[Red]\(#,##0\)</c:formatCode>
                <c:ptCount val="5"/>
                <c:pt idx="0">
                  <c:v>5815</c:v>
                </c:pt>
                <c:pt idx="1">
                  <c:v>5770</c:v>
                </c:pt>
                <c:pt idx="2">
                  <c:v>5637</c:v>
                </c:pt>
                <c:pt idx="3">
                  <c:v>5922</c:v>
                </c:pt>
                <c:pt idx="4">
                  <c:v>5990</c:v>
                </c:pt>
              </c:numCache>
            </c:numRef>
          </c:val>
        </c:ser>
        <c:ser>
          <c:idx val="5"/>
          <c:order val="2"/>
          <c:tx>
            <c:v>支払手数料／Commission Fee</c:v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cat>
            <c:numRef>
              <c:f>'P3'!$C$23:$G$23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'P3'!$C$30:$G$30</c:f>
              <c:numCache>
                <c:formatCode>#,##0_);[Red]\(#,##0\)</c:formatCode>
                <c:ptCount val="5"/>
                <c:pt idx="0">
                  <c:v>3443</c:v>
                </c:pt>
                <c:pt idx="1">
                  <c:v>3727</c:v>
                </c:pt>
                <c:pt idx="2">
                  <c:v>3741</c:v>
                </c:pt>
                <c:pt idx="3">
                  <c:v>3698</c:v>
                </c:pt>
                <c:pt idx="4">
                  <c:v>3622</c:v>
                </c:pt>
              </c:numCache>
            </c:numRef>
          </c:val>
        </c:ser>
        <c:ser>
          <c:idx val="2"/>
          <c:order val="3"/>
          <c:tx>
            <c:v>外注費／Subcontract Expenses</c:v>
          </c:tx>
          <c:spPr>
            <a:solidFill>
              <a:srgbClr val="FFFFFF"/>
            </a:solidFill>
            <a:ln w="3175">
              <a:solidFill>
                <a:srgbClr val="DDDDDD"/>
              </a:solidFill>
              <a:prstDash val="solid"/>
            </a:ln>
          </c:spPr>
          <c:invertIfNegative val="0"/>
          <c:cat>
            <c:numRef>
              <c:f>'P3'!$C$23:$G$23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'P3'!$C$32:$G$32</c:f>
              <c:numCache>
                <c:formatCode>#,##0_);[Red]\(#,##0\)</c:formatCode>
                <c:ptCount val="5"/>
                <c:pt idx="0">
                  <c:v>1803</c:v>
                </c:pt>
                <c:pt idx="1">
                  <c:v>1326</c:v>
                </c:pt>
                <c:pt idx="2">
                  <c:v>1456</c:v>
                </c:pt>
                <c:pt idx="3">
                  <c:v>1432</c:v>
                </c:pt>
                <c:pt idx="4">
                  <c:v>950</c:v>
                </c:pt>
              </c:numCache>
            </c:numRef>
          </c:val>
        </c:ser>
        <c:ser>
          <c:idx val="3"/>
          <c:order val="4"/>
          <c:tx>
            <c:v>減価償却費／Depreciation</c:v>
          </c:tx>
          <c:spPr>
            <a:solidFill>
              <a:srgbClr val="666699"/>
            </a:solidFill>
            <a:ln w="25400">
              <a:noFill/>
            </a:ln>
          </c:spPr>
          <c:invertIfNegative val="0"/>
          <c:cat>
            <c:numRef>
              <c:f>'P3'!$C$23:$G$23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'P3'!$C$34:$G$34</c:f>
              <c:numCache>
                <c:formatCode>#,##0_);[Red]\(#,##0\)</c:formatCode>
                <c:ptCount val="5"/>
                <c:pt idx="0">
                  <c:v>1706</c:v>
                </c:pt>
                <c:pt idx="1">
                  <c:v>1318</c:v>
                </c:pt>
                <c:pt idx="2">
                  <c:v>1272</c:v>
                </c:pt>
                <c:pt idx="3">
                  <c:v>1690</c:v>
                </c:pt>
                <c:pt idx="4">
                  <c:v>1639</c:v>
                </c:pt>
              </c:numCache>
            </c:numRef>
          </c:val>
        </c:ser>
        <c:ser>
          <c:idx val="4"/>
          <c:order val="5"/>
          <c:tx>
            <c:v>その他／Other</c:v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numRef>
              <c:f>'P3'!$C$23:$G$23</c:f>
              <c:numCache>
                <c:formatCode>yyyy/mm</c:formatCode>
                <c:ptCount val="5"/>
                <c:pt idx="0">
                  <c:v>41912</c:v>
                </c:pt>
                <c:pt idx="1">
                  <c:v>42277</c:v>
                </c:pt>
                <c:pt idx="2">
                  <c:v>42643</c:v>
                </c:pt>
                <c:pt idx="3">
                  <c:v>43008</c:v>
                </c:pt>
                <c:pt idx="4">
                  <c:v>43373</c:v>
                </c:pt>
              </c:numCache>
            </c:numRef>
          </c:cat>
          <c:val>
            <c:numRef>
              <c:f>'P3'!$C$36:$G$36</c:f>
              <c:numCache>
                <c:formatCode>#,##0_);[Red]\(#,##0\)</c:formatCode>
                <c:ptCount val="5"/>
                <c:pt idx="0">
                  <c:v>2402</c:v>
                </c:pt>
                <c:pt idx="1">
                  <c:v>2555</c:v>
                </c:pt>
                <c:pt idx="2">
                  <c:v>2420</c:v>
                </c:pt>
                <c:pt idx="3">
                  <c:v>2743</c:v>
                </c:pt>
                <c:pt idx="4">
                  <c:v>2848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1219888"/>
        <c:axId val="721220280"/>
      </c:barChart>
      <c:lineChart>
        <c:grouping val="standard"/>
        <c:varyColors val="0"/>
        <c:ser>
          <c:idx val="6"/>
          <c:order val="6"/>
          <c:tx>
            <c:v>販管費率／SGA Ratio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'P3'!$C$39:$G$39</c:f>
              <c:numCache>
                <c:formatCode>0.0%</c:formatCode>
                <c:ptCount val="5"/>
                <c:pt idx="0">
                  <c:v>0.75600000000000001</c:v>
                </c:pt>
                <c:pt idx="1">
                  <c:v>0.71099999999999997</c:v>
                </c:pt>
                <c:pt idx="2">
                  <c:v>0.67400000000000004</c:v>
                </c:pt>
                <c:pt idx="3">
                  <c:v>0.68600000000000005</c:v>
                </c:pt>
                <c:pt idx="4">
                  <c:v>0.66900000000000004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20672"/>
        <c:axId val="721221064"/>
      </c:lineChart>
      <c:catAx>
        <c:axId val="721219888"/>
        <c:scaling>
          <c:orientation val="minMax"/>
        </c:scaling>
        <c:delete val="0"/>
        <c:axPos val="b"/>
        <c:numFmt formatCode="yyyy/mm" sourceLinked="1"/>
        <c:majorTickMark val="in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21220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122028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21219888"/>
        <c:crosses val="autoZero"/>
        <c:crossBetween val="between"/>
        <c:majorUnit val="6000"/>
      </c:valAx>
      <c:catAx>
        <c:axId val="721220672"/>
        <c:scaling>
          <c:orientation val="minMax"/>
        </c:scaling>
        <c:delete val="1"/>
        <c:axPos val="b"/>
        <c:majorTickMark val="out"/>
        <c:minorTickMark val="none"/>
        <c:tickLblPos val="nextTo"/>
        <c:crossAx val="721221064"/>
        <c:crosses val="autoZero"/>
        <c:auto val="0"/>
        <c:lblAlgn val="ctr"/>
        <c:lblOffset val="100"/>
        <c:noMultiLvlLbl val="0"/>
      </c:catAx>
      <c:valAx>
        <c:axId val="721221064"/>
        <c:scaling>
          <c:orientation val="minMax"/>
          <c:max val="1"/>
        </c:scaling>
        <c:delete val="0"/>
        <c:axPos val="r"/>
        <c:numFmt formatCode="0.0%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21220672"/>
        <c:crosses val="max"/>
        <c:crossBetween val="between"/>
        <c:majorUnit val="0.2"/>
      </c:valAx>
      <c:spPr>
        <a:solidFill>
          <a:srgbClr val="DDDDDD"/>
        </a:solidFill>
        <a:ln w="3175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6288077626660308E-2"/>
          <c:y val="1.3368983957219251E-2"/>
          <c:w val="0.87689553010419141"/>
          <c:h val="0.139037433155080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9242911537467"/>
          <c:y val="0.25749614631504397"/>
          <c:w val="0.79367316029673007"/>
          <c:h val="0.61023094335430295"/>
        </c:manualLayout>
      </c:layout>
      <c:barChart>
        <c:barDir val="col"/>
        <c:grouping val="stacked"/>
        <c:varyColors val="0"/>
        <c:ser>
          <c:idx val="1"/>
          <c:order val="0"/>
          <c:tx>
            <c:v>広告宣伝費／Advertising Expenses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multiLvlStrRef>
              <c:f>'P3'!$K$22:$V$23</c:f>
              <c:multiLvlStrCache>
                <c:ptCount val="12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</c:lvl>
                <c:lvl>
                  <c:pt idx="0">
                    <c:v>2016/09</c:v>
                  </c:pt>
                  <c:pt idx="4">
                    <c:v>2017/09</c:v>
                  </c:pt>
                  <c:pt idx="8">
                    <c:v>2018/09</c:v>
                  </c:pt>
                </c:lvl>
              </c:multiLvlStrCache>
            </c:multiLvlStrRef>
          </c:cat>
          <c:val>
            <c:numRef>
              <c:f>'P3'!$K$26:$V$26</c:f>
              <c:numCache>
                <c:formatCode>#,##0_ ;[Red]\-#,##0\ </c:formatCode>
                <c:ptCount val="12"/>
                <c:pt idx="0">
                  <c:v>2532</c:v>
                </c:pt>
                <c:pt idx="1">
                  <c:v>2246</c:v>
                </c:pt>
                <c:pt idx="2">
                  <c:v>1180</c:v>
                </c:pt>
                <c:pt idx="3">
                  <c:v>1648</c:v>
                </c:pt>
                <c:pt idx="4">
                  <c:v>1542</c:v>
                </c:pt>
                <c:pt idx="5">
                  <c:v>1578</c:v>
                </c:pt>
                <c:pt idx="6">
                  <c:v>1317</c:v>
                </c:pt>
                <c:pt idx="7">
                  <c:v>1307</c:v>
                </c:pt>
                <c:pt idx="8">
                  <c:v>1369</c:v>
                </c:pt>
                <c:pt idx="9">
                  <c:v>1487</c:v>
                </c:pt>
                <c:pt idx="10">
                  <c:v>721</c:v>
                </c:pt>
                <c:pt idx="11">
                  <c:v>822</c:v>
                </c:pt>
              </c:numCache>
            </c:numRef>
          </c:val>
        </c:ser>
        <c:ser>
          <c:idx val="0"/>
          <c:order val="1"/>
          <c:tx>
            <c:v>人件費／Personnel Expenses</c:v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multiLvlStrRef>
              <c:f>'P3'!$K$22:$V$23</c:f>
              <c:multiLvlStrCache>
                <c:ptCount val="12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</c:lvl>
                <c:lvl>
                  <c:pt idx="0">
                    <c:v>2016/09</c:v>
                  </c:pt>
                  <c:pt idx="4">
                    <c:v>2017/09</c:v>
                  </c:pt>
                  <c:pt idx="8">
                    <c:v>2018/09</c:v>
                  </c:pt>
                </c:lvl>
              </c:multiLvlStrCache>
            </c:multiLvlStrRef>
          </c:cat>
          <c:val>
            <c:numRef>
              <c:f>'P3'!$K$28:$V$28</c:f>
              <c:numCache>
                <c:formatCode>#,##0_ ;[Red]\-#,##0\ </c:formatCode>
                <c:ptCount val="12"/>
                <c:pt idx="0">
                  <c:v>1341</c:v>
                </c:pt>
                <c:pt idx="1">
                  <c:v>1368</c:v>
                </c:pt>
                <c:pt idx="2">
                  <c:v>1402</c:v>
                </c:pt>
                <c:pt idx="3">
                  <c:v>1525</c:v>
                </c:pt>
                <c:pt idx="4">
                  <c:v>1395</c:v>
                </c:pt>
                <c:pt idx="5">
                  <c:v>1406</c:v>
                </c:pt>
                <c:pt idx="6">
                  <c:v>1554</c:v>
                </c:pt>
                <c:pt idx="7">
                  <c:v>1566</c:v>
                </c:pt>
                <c:pt idx="8">
                  <c:v>1534</c:v>
                </c:pt>
                <c:pt idx="9">
                  <c:v>1456</c:v>
                </c:pt>
                <c:pt idx="10">
                  <c:v>1500</c:v>
                </c:pt>
                <c:pt idx="11">
                  <c:v>1499</c:v>
                </c:pt>
              </c:numCache>
            </c:numRef>
          </c:val>
        </c:ser>
        <c:ser>
          <c:idx val="6"/>
          <c:order val="3"/>
          <c:tx>
            <c:v>支払手数料／Commission Fee</c:v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cat>
            <c:multiLvlStrRef>
              <c:f>'P3'!$K$22:$V$23</c:f>
              <c:multiLvlStrCache>
                <c:ptCount val="12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</c:lvl>
                <c:lvl>
                  <c:pt idx="0">
                    <c:v>2016/09</c:v>
                  </c:pt>
                  <c:pt idx="4">
                    <c:v>2017/09</c:v>
                  </c:pt>
                  <c:pt idx="8">
                    <c:v>2018/09</c:v>
                  </c:pt>
                </c:lvl>
              </c:multiLvlStrCache>
            </c:multiLvlStrRef>
          </c:cat>
          <c:val>
            <c:numRef>
              <c:f>'P3'!$K$30:$V$30</c:f>
              <c:numCache>
                <c:formatCode>#,##0_ ;[Red]\-#,##0\ </c:formatCode>
                <c:ptCount val="12"/>
                <c:pt idx="0">
                  <c:v>954</c:v>
                </c:pt>
                <c:pt idx="1">
                  <c:v>955</c:v>
                </c:pt>
                <c:pt idx="2">
                  <c:v>923</c:v>
                </c:pt>
                <c:pt idx="3">
                  <c:v>908</c:v>
                </c:pt>
                <c:pt idx="4">
                  <c:v>926</c:v>
                </c:pt>
                <c:pt idx="5">
                  <c:v>935</c:v>
                </c:pt>
                <c:pt idx="6">
                  <c:v>904</c:v>
                </c:pt>
                <c:pt idx="7">
                  <c:v>932</c:v>
                </c:pt>
                <c:pt idx="8">
                  <c:v>886</c:v>
                </c:pt>
                <c:pt idx="9">
                  <c:v>938</c:v>
                </c:pt>
                <c:pt idx="10">
                  <c:v>884</c:v>
                </c:pt>
                <c:pt idx="11">
                  <c:v>913</c:v>
                </c:pt>
              </c:numCache>
            </c:numRef>
          </c:val>
        </c:ser>
        <c:ser>
          <c:idx val="2"/>
          <c:order val="4"/>
          <c:tx>
            <c:v>外注費／Subcontract Expenses</c:v>
          </c:tx>
          <c:spPr>
            <a:solidFill>
              <a:srgbClr val="FFFFFF"/>
            </a:solidFill>
            <a:ln w="12700">
              <a:solidFill>
                <a:srgbClr val="CCCCFF"/>
              </a:solidFill>
              <a:prstDash val="solid"/>
            </a:ln>
          </c:spPr>
          <c:invertIfNegative val="0"/>
          <c:cat>
            <c:multiLvlStrRef>
              <c:f>'P3'!$K$22:$V$23</c:f>
              <c:multiLvlStrCache>
                <c:ptCount val="12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</c:lvl>
                <c:lvl>
                  <c:pt idx="0">
                    <c:v>2016/09</c:v>
                  </c:pt>
                  <c:pt idx="4">
                    <c:v>2017/09</c:v>
                  </c:pt>
                  <c:pt idx="8">
                    <c:v>2018/09</c:v>
                  </c:pt>
                </c:lvl>
              </c:multiLvlStrCache>
            </c:multiLvlStrRef>
          </c:cat>
          <c:val>
            <c:numRef>
              <c:f>'P3'!$K$32:$V$32</c:f>
              <c:numCache>
                <c:formatCode>#,##0_ ;[Red]\-#,##0\ </c:formatCode>
                <c:ptCount val="12"/>
                <c:pt idx="0">
                  <c:v>374</c:v>
                </c:pt>
                <c:pt idx="1">
                  <c:v>384</c:v>
                </c:pt>
                <c:pt idx="2">
                  <c:v>314</c:v>
                </c:pt>
                <c:pt idx="3">
                  <c:v>382</c:v>
                </c:pt>
                <c:pt idx="4">
                  <c:v>402</c:v>
                </c:pt>
                <c:pt idx="5">
                  <c:v>519</c:v>
                </c:pt>
                <c:pt idx="6">
                  <c:v>255</c:v>
                </c:pt>
                <c:pt idx="7">
                  <c:v>253</c:v>
                </c:pt>
                <c:pt idx="8">
                  <c:v>282</c:v>
                </c:pt>
                <c:pt idx="9">
                  <c:v>240</c:v>
                </c:pt>
                <c:pt idx="10">
                  <c:v>240</c:v>
                </c:pt>
                <c:pt idx="11">
                  <c:v>186</c:v>
                </c:pt>
              </c:numCache>
            </c:numRef>
          </c:val>
        </c:ser>
        <c:ser>
          <c:idx val="3"/>
          <c:order val="5"/>
          <c:tx>
            <c:v>減価償却費／Depreciation</c:v>
          </c:tx>
          <c:spPr>
            <a:solidFill>
              <a:srgbClr val="666699"/>
            </a:solidFill>
            <a:ln w="25400">
              <a:noFill/>
            </a:ln>
          </c:spPr>
          <c:invertIfNegative val="0"/>
          <c:cat>
            <c:multiLvlStrRef>
              <c:f>'P3'!$K$22:$V$23</c:f>
              <c:multiLvlStrCache>
                <c:ptCount val="12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</c:lvl>
                <c:lvl>
                  <c:pt idx="0">
                    <c:v>2016/09</c:v>
                  </c:pt>
                  <c:pt idx="4">
                    <c:v>2017/09</c:v>
                  </c:pt>
                  <c:pt idx="8">
                    <c:v>2018/09</c:v>
                  </c:pt>
                </c:lvl>
              </c:multiLvlStrCache>
            </c:multiLvlStrRef>
          </c:cat>
          <c:val>
            <c:numRef>
              <c:f>'P3'!$K$34:$V$34</c:f>
              <c:numCache>
                <c:formatCode>#,##0_ ;[Red]\-#,##0\ </c:formatCode>
                <c:ptCount val="12"/>
                <c:pt idx="0">
                  <c:v>298</c:v>
                </c:pt>
                <c:pt idx="1">
                  <c:v>303</c:v>
                </c:pt>
                <c:pt idx="2">
                  <c:v>316</c:v>
                </c:pt>
                <c:pt idx="3">
                  <c:v>354</c:v>
                </c:pt>
                <c:pt idx="4">
                  <c:v>374</c:v>
                </c:pt>
                <c:pt idx="5">
                  <c:v>401</c:v>
                </c:pt>
                <c:pt idx="6">
                  <c:v>458</c:v>
                </c:pt>
                <c:pt idx="7">
                  <c:v>456</c:v>
                </c:pt>
                <c:pt idx="8">
                  <c:v>430</c:v>
                </c:pt>
                <c:pt idx="9">
                  <c:v>422</c:v>
                </c:pt>
                <c:pt idx="10">
                  <c:v>412</c:v>
                </c:pt>
                <c:pt idx="11">
                  <c:v>373</c:v>
                </c:pt>
              </c:numCache>
            </c:numRef>
          </c:val>
        </c:ser>
        <c:ser>
          <c:idx val="4"/>
          <c:order val="6"/>
          <c:tx>
            <c:v>その他／Other</c:v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multiLvlStrRef>
              <c:f>'P3'!$K$22:$V$23</c:f>
              <c:multiLvlStrCache>
                <c:ptCount val="12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</c:lvl>
                <c:lvl>
                  <c:pt idx="0">
                    <c:v>2016/09</c:v>
                  </c:pt>
                  <c:pt idx="4">
                    <c:v>2017/09</c:v>
                  </c:pt>
                  <c:pt idx="8">
                    <c:v>2018/09</c:v>
                  </c:pt>
                </c:lvl>
              </c:multiLvlStrCache>
            </c:multiLvlStrRef>
          </c:cat>
          <c:val>
            <c:numRef>
              <c:f>'P3'!$K$36:$V$36</c:f>
              <c:numCache>
                <c:formatCode>#,##0_ ;[Red]\-#,##0\ </c:formatCode>
                <c:ptCount val="12"/>
                <c:pt idx="0">
                  <c:v>561</c:v>
                </c:pt>
                <c:pt idx="1">
                  <c:v>549</c:v>
                </c:pt>
                <c:pt idx="2">
                  <c:v>597</c:v>
                </c:pt>
                <c:pt idx="3">
                  <c:v>711</c:v>
                </c:pt>
                <c:pt idx="4">
                  <c:v>572</c:v>
                </c:pt>
                <c:pt idx="5">
                  <c:v>650</c:v>
                </c:pt>
                <c:pt idx="6">
                  <c:v>647</c:v>
                </c:pt>
                <c:pt idx="7">
                  <c:v>874</c:v>
                </c:pt>
                <c:pt idx="8">
                  <c:v>761</c:v>
                </c:pt>
                <c:pt idx="9">
                  <c:v>654</c:v>
                </c:pt>
                <c:pt idx="10">
                  <c:v>685</c:v>
                </c:pt>
                <c:pt idx="11">
                  <c:v>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1221848"/>
        <c:axId val="721222240"/>
      </c:barChart>
      <c:lineChart>
        <c:grouping val="standard"/>
        <c:varyColors val="0"/>
        <c:ser>
          <c:idx val="5"/>
          <c:order val="2"/>
          <c:tx>
            <c:v>販管費率／SGA Ratio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'P3'!$K$39:$V$39</c:f>
              <c:numCache>
                <c:formatCode>0.0%</c:formatCode>
                <c:ptCount val="12"/>
                <c:pt idx="0">
                  <c:v>0.70899999999999996</c:v>
                </c:pt>
                <c:pt idx="1">
                  <c:v>0.68799999999999994</c:v>
                </c:pt>
                <c:pt idx="2">
                  <c:v>0.59699999999999998</c:v>
                </c:pt>
                <c:pt idx="3">
                  <c:v>0.69799999999999995</c:v>
                </c:pt>
                <c:pt idx="4">
                  <c:v>0.68300000000000005</c:v>
                </c:pt>
                <c:pt idx="5">
                  <c:v>0.71799999999999997</c:v>
                </c:pt>
                <c:pt idx="6">
                  <c:v>0.65800000000000003</c:v>
                </c:pt>
                <c:pt idx="7">
                  <c:v>0.68799999999999994</c:v>
                </c:pt>
                <c:pt idx="8">
                  <c:v>0.7</c:v>
                </c:pt>
                <c:pt idx="9">
                  <c:v>0.68</c:v>
                </c:pt>
                <c:pt idx="10">
                  <c:v>0.63200000000000001</c:v>
                </c:pt>
                <c:pt idx="11">
                  <c:v>0.66100000000000003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22632"/>
        <c:axId val="721223024"/>
      </c:lineChart>
      <c:catAx>
        <c:axId val="721221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21222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1222240"/>
        <c:scaling>
          <c:orientation val="minMax"/>
          <c:max val="75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21221848"/>
        <c:crosses val="autoZero"/>
        <c:crossBetween val="between"/>
        <c:majorUnit val="1500"/>
        <c:minorUnit val="500"/>
      </c:valAx>
      <c:catAx>
        <c:axId val="721222632"/>
        <c:scaling>
          <c:orientation val="minMax"/>
        </c:scaling>
        <c:delete val="1"/>
        <c:axPos val="b"/>
        <c:majorTickMark val="out"/>
        <c:minorTickMark val="none"/>
        <c:tickLblPos val="nextTo"/>
        <c:crossAx val="721223024"/>
        <c:crosses val="autoZero"/>
        <c:auto val="0"/>
        <c:lblAlgn val="ctr"/>
        <c:lblOffset val="100"/>
        <c:noMultiLvlLbl val="0"/>
      </c:catAx>
      <c:valAx>
        <c:axId val="721223024"/>
        <c:scaling>
          <c:orientation val="minMax"/>
          <c:max val="1"/>
        </c:scaling>
        <c:delete val="0"/>
        <c:axPos val="r"/>
        <c:numFmt formatCode="0.0%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21222632"/>
        <c:crosses val="max"/>
        <c:crossBetween val="between"/>
        <c:majorUnit val="0.2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7746478873239438"/>
          <c:y val="1.4991181657848324E-2"/>
          <c:w val="0.67464788732394365"/>
          <c:h val="0.142857420600202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72205230544528"/>
          <c:y val="0.19846465797348811"/>
          <c:w val="0.73829399721826905"/>
          <c:h val="0.74254939063926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'P4'!$B$24</c:f>
              <c:strCache>
                <c:ptCount val="1"/>
                <c:pt idx="0">
                  <c:v>期末従業員数／Number of Employees as of  Fiscal Year End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'P4'!$K$23:$O$23</c:f>
              <c:numCache>
                <c:formatCode>yyyy/mm</c:formatCode>
                <c:ptCount val="5"/>
                <c:pt idx="0">
                  <c:v>41883</c:v>
                </c:pt>
                <c:pt idx="1">
                  <c:v>42248</c:v>
                </c:pt>
                <c:pt idx="2">
                  <c:v>42614</c:v>
                </c:pt>
                <c:pt idx="3">
                  <c:v>42979</c:v>
                </c:pt>
                <c:pt idx="4">
                  <c:v>43344</c:v>
                </c:pt>
              </c:numCache>
            </c:numRef>
          </c:cat>
          <c:val>
            <c:numRef>
              <c:f>'P4'!$K$24:$O$24</c:f>
              <c:numCache>
                <c:formatCode>#,##0_ ;[Red]\-#,##0\ </c:formatCode>
                <c:ptCount val="5"/>
                <c:pt idx="0">
                  <c:v>783</c:v>
                </c:pt>
                <c:pt idx="1">
                  <c:v>795</c:v>
                </c:pt>
                <c:pt idx="2">
                  <c:v>786</c:v>
                </c:pt>
                <c:pt idx="3">
                  <c:v>993</c:v>
                </c:pt>
                <c:pt idx="4">
                  <c:v>1055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223808"/>
        <c:axId val="721224200"/>
      </c:barChart>
      <c:lineChart>
        <c:grouping val="standard"/>
        <c:varyColors val="0"/>
        <c:ser>
          <c:idx val="0"/>
          <c:order val="1"/>
          <c:tx>
            <c:strRef>
              <c:f>'P4'!$B$26</c:f>
              <c:strCache>
                <c:ptCount val="1"/>
                <c:pt idx="0">
                  <c:v>従業員1人当たり売上高／Net Sales per Employee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'P4'!$K$26:$O$26</c:f>
              <c:numCache>
                <c:formatCode>0.0_);\(0.0\)</c:formatCode>
                <c:ptCount val="5"/>
                <c:pt idx="0">
                  <c:v>39.5</c:v>
                </c:pt>
                <c:pt idx="1">
                  <c:v>42.409937894803548</c:v>
                </c:pt>
                <c:pt idx="2">
                  <c:v>41.548678767868438</c:v>
                </c:pt>
                <c:pt idx="3">
                  <c:v>34.799999999999997</c:v>
                </c:pt>
                <c:pt idx="4">
                  <c:v>28.4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24592"/>
        <c:axId val="721224984"/>
      </c:lineChart>
      <c:catAx>
        <c:axId val="72122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（人／</a:t>
                </a:r>
                <a:r>
                  <a:rPr lang="en-US" altLang="ja-JP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P</a:t>
                </a:r>
                <a:r>
                  <a:rPr lang="en-US" altLang="ja-JP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eople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）</a:t>
                </a:r>
                <a:endParaRPr lang="ja-JP" altLang="en-US" sz="800" b="0" i="0" u="none" strike="noStrike" baseline="0">
                  <a:solidFill>
                    <a:srgbClr val="333333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3.2139577594123052E-2"/>
              <c:y val="0.12442890500627109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2122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1224200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ash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21223808"/>
        <c:crosses val="autoZero"/>
        <c:crossBetween val="between"/>
        <c:majorUnit val="200"/>
      </c:valAx>
      <c:catAx>
        <c:axId val="7212245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（百万円／Millions of Yen）</a:t>
                </a:r>
              </a:p>
            </c:rich>
          </c:tx>
          <c:layout>
            <c:manualLayout>
              <c:xMode val="edge"/>
              <c:yMode val="edge"/>
              <c:x val="0.58107170487986515"/>
              <c:y val="0.12269985791584387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721224984"/>
        <c:crosses val="autoZero"/>
        <c:auto val="0"/>
        <c:lblAlgn val="ctr"/>
        <c:lblOffset val="100"/>
        <c:noMultiLvlLbl val="0"/>
      </c:catAx>
      <c:valAx>
        <c:axId val="721224984"/>
        <c:scaling>
          <c:orientation val="minMax"/>
          <c:max val="80"/>
        </c:scaling>
        <c:delete val="0"/>
        <c:axPos val="r"/>
        <c:numFmt formatCode="0.0_);\(0.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21224592"/>
        <c:crosses val="max"/>
        <c:crossBetween val="between"/>
        <c:majorUnit val="20"/>
      </c:valAx>
      <c:spPr>
        <a:solidFill>
          <a:srgbClr val="DDDDDD"/>
        </a:solidFill>
        <a:ln w="12700">
          <a:solidFill>
            <a:schemeClr val="bg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353202750482636E-6"/>
          <c:y val="5.4209077523846103E-3"/>
          <c:w val="0.97796230016702468"/>
          <c:h val="8.85284054940286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29</xdr:row>
      <xdr:rowOff>123825</xdr:rowOff>
    </xdr:from>
    <xdr:to>
      <xdr:col>15</xdr:col>
      <xdr:colOff>466725</xdr:colOff>
      <xdr:row>32</xdr:row>
      <xdr:rowOff>0</xdr:rowOff>
    </xdr:to>
    <xdr:pic>
      <xdr:nvPicPr>
        <xdr:cNvPr id="1930" name="Picture 10" descr="シンボル＋社名ロ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5743575"/>
          <a:ext cx="3581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33</xdr:row>
      <xdr:rowOff>47625</xdr:rowOff>
    </xdr:from>
    <xdr:to>
      <xdr:col>15</xdr:col>
      <xdr:colOff>438150</xdr:colOff>
      <xdr:row>35</xdr:row>
      <xdr:rowOff>28575</xdr:rowOff>
    </xdr:to>
    <xdr:pic>
      <xdr:nvPicPr>
        <xdr:cNvPr id="1931" name="Picture 11" descr="logotypee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6505575"/>
          <a:ext cx="16478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</xdr:rowOff>
    </xdr:from>
    <xdr:to>
      <xdr:col>7</xdr:col>
      <xdr:colOff>123825</xdr:colOff>
      <xdr:row>20</xdr:row>
      <xdr:rowOff>47625</xdr:rowOff>
    </xdr:to>
    <xdr:graphicFrame macro="">
      <xdr:nvGraphicFramePr>
        <xdr:cNvPr id="881692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171450</xdr:colOff>
      <xdr:row>3</xdr:row>
      <xdr:rowOff>0</xdr:rowOff>
    </xdr:from>
    <xdr:to>
      <xdr:col>11</xdr:col>
      <xdr:colOff>171450</xdr:colOff>
      <xdr:row>20</xdr:row>
      <xdr:rowOff>19050</xdr:rowOff>
    </xdr:to>
    <xdr:graphicFrame macro="">
      <xdr:nvGraphicFramePr>
        <xdr:cNvPr id="881692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152400</xdr:colOff>
      <xdr:row>2</xdr:row>
      <xdr:rowOff>95250</xdr:rowOff>
    </xdr:from>
    <xdr:to>
      <xdr:col>14</xdr:col>
      <xdr:colOff>485775</xdr:colOff>
      <xdr:row>20</xdr:row>
      <xdr:rowOff>9525</xdr:rowOff>
    </xdr:to>
    <xdr:graphicFrame macro="">
      <xdr:nvGraphicFramePr>
        <xdr:cNvPr id="881693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542925</xdr:colOff>
      <xdr:row>2</xdr:row>
      <xdr:rowOff>28575</xdr:rowOff>
    </xdr:from>
    <xdr:to>
      <xdr:col>13</xdr:col>
      <xdr:colOff>352425</xdr:colOff>
      <xdr:row>18</xdr:row>
      <xdr:rowOff>28575</xdr:rowOff>
    </xdr:to>
    <xdr:graphicFrame macro="">
      <xdr:nvGraphicFramePr>
        <xdr:cNvPr id="88210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</xdr:row>
      <xdr:rowOff>38100</xdr:rowOff>
    </xdr:from>
    <xdr:to>
      <xdr:col>6</xdr:col>
      <xdr:colOff>209550</xdr:colOff>
      <xdr:row>18</xdr:row>
      <xdr:rowOff>28575</xdr:rowOff>
    </xdr:to>
    <xdr:graphicFrame macro="">
      <xdr:nvGraphicFramePr>
        <xdr:cNvPr id="88210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190500</xdr:colOff>
      <xdr:row>2</xdr:row>
      <xdr:rowOff>66675</xdr:rowOff>
    </xdr:from>
    <xdr:to>
      <xdr:col>9</xdr:col>
      <xdr:colOff>704850</xdr:colOff>
      <xdr:row>18</xdr:row>
      <xdr:rowOff>66675</xdr:rowOff>
    </xdr:to>
    <xdr:graphicFrame macro="">
      <xdr:nvGraphicFramePr>
        <xdr:cNvPr id="882103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9525</xdr:rowOff>
    </xdr:from>
    <xdr:to>
      <xdr:col>5</xdr:col>
      <xdr:colOff>495300</xdr:colOff>
      <xdr:row>19</xdr:row>
      <xdr:rowOff>123825</xdr:rowOff>
    </xdr:to>
    <xdr:graphicFrame macro="">
      <xdr:nvGraphicFramePr>
        <xdr:cNvPr id="88251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409575</xdr:colOff>
      <xdr:row>2</xdr:row>
      <xdr:rowOff>95250</xdr:rowOff>
    </xdr:from>
    <xdr:to>
      <xdr:col>9</xdr:col>
      <xdr:colOff>190500</xdr:colOff>
      <xdr:row>19</xdr:row>
      <xdr:rowOff>104775</xdr:rowOff>
    </xdr:to>
    <xdr:graphicFrame macro="">
      <xdr:nvGraphicFramePr>
        <xdr:cNvPr id="88251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76200</xdr:colOff>
      <xdr:row>3</xdr:row>
      <xdr:rowOff>28575</xdr:rowOff>
    </xdr:from>
    <xdr:to>
      <xdr:col>12</xdr:col>
      <xdr:colOff>438150</xdr:colOff>
      <xdr:row>19</xdr:row>
      <xdr:rowOff>161925</xdr:rowOff>
    </xdr:to>
    <xdr:graphicFrame macro="">
      <xdr:nvGraphicFramePr>
        <xdr:cNvPr id="882512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0</xdr:rowOff>
    </xdr:from>
    <xdr:to>
      <xdr:col>7</xdr:col>
      <xdr:colOff>219075</xdr:colOff>
      <xdr:row>20</xdr:row>
      <xdr:rowOff>190500</xdr:rowOff>
    </xdr:to>
    <xdr:graphicFrame macro="">
      <xdr:nvGraphicFramePr>
        <xdr:cNvPr id="1268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266700</xdr:colOff>
      <xdr:row>2</xdr:row>
      <xdr:rowOff>104775</xdr:rowOff>
    </xdr:from>
    <xdr:to>
      <xdr:col>10</xdr:col>
      <xdr:colOff>923925</xdr:colOff>
      <xdr:row>20</xdr:row>
      <xdr:rowOff>161925</xdr:rowOff>
    </xdr:to>
    <xdr:graphicFrame macro="">
      <xdr:nvGraphicFramePr>
        <xdr:cNvPr id="1268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276225</xdr:colOff>
      <xdr:row>2</xdr:row>
      <xdr:rowOff>85725</xdr:rowOff>
    </xdr:from>
    <xdr:to>
      <xdr:col>20</xdr:col>
      <xdr:colOff>38100</xdr:colOff>
      <xdr:row>18</xdr:row>
      <xdr:rowOff>76200</xdr:rowOff>
    </xdr:to>
    <xdr:graphicFrame macro="">
      <xdr:nvGraphicFramePr>
        <xdr:cNvPr id="73711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38100</xdr:colOff>
      <xdr:row>2</xdr:row>
      <xdr:rowOff>76200</xdr:rowOff>
    </xdr:from>
    <xdr:to>
      <xdr:col>10</xdr:col>
      <xdr:colOff>123825</xdr:colOff>
      <xdr:row>18</xdr:row>
      <xdr:rowOff>66675</xdr:rowOff>
    </xdr:to>
    <xdr:graphicFrame macro="">
      <xdr:nvGraphicFramePr>
        <xdr:cNvPr id="7371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19</xdr:row>
      <xdr:rowOff>0</xdr:rowOff>
    </xdr:from>
    <xdr:to>
      <xdr:col>8</xdr:col>
      <xdr:colOff>177169</xdr:colOff>
      <xdr:row>19</xdr:row>
      <xdr:rowOff>163996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99060" y="3619500"/>
          <a:ext cx="4878709" cy="163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東証第一部市場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終値ベース／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Closing price at  TOKYO STOCK EXCHANGE FIRST SECTION</a:t>
          </a:r>
        </a:p>
      </xdr:txBody>
    </xdr:sp>
    <xdr:clientData/>
  </xdr:twoCellAnchor>
  <xdr:twoCellAnchor editAs="oneCell">
    <xdr:from>
      <xdr:col>0</xdr:col>
      <xdr:colOff>152400</xdr:colOff>
      <xdr:row>2</xdr:row>
      <xdr:rowOff>38100</xdr:rowOff>
    </xdr:from>
    <xdr:to>
      <xdr:col>10</xdr:col>
      <xdr:colOff>824347</xdr:colOff>
      <xdr:row>18</xdr:row>
      <xdr:rowOff>108068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14350"/>
          <a:ext cx="7206097" cy="28226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95250</xdr:rowOff>
    </xdr:from>
    <xdr:to>
      <xdr:col>5</xdr:col>
      <xdr:colOff>619125</xdr:colOff>
      <xdr:row>18</xdr:row>
      <xdr:rowOff>180975</xdr:rowOff>
    </xdr:to>
    <xdr:graphicFrame macro="">
      <xdr:nvGraphicFramePr>
        <xdr:cNvPr id="88079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628650</xdr:colOff>
      <xdr:row>2</xdr:row>
      <xdr:rowOff>85725</xdr:rowOff>
    </xdr:from>
    <xdr:to>
      <xdr:col>8</xdr:col>
      <xdr:colOff>735806</xdr:colOff>
      <xdr:row>18</xdr:row>
      <xdr:rowOff>180975</xdr:rowOff>
    </xdr:to>
    <xdr:graphicFrame macro="">
      <xdr:nvGraphicFramePr>
        <xdr:cNvPr id="88079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754856</xdr:colOff>
      <xdr:row>2</xdr:row>
      <xdr:rowOff>85724</xdr:rowOff>
    </xdr:from>
    <xdr:to>
      <xdr:col>11</xdr:col>
      <xdr:colOff>411957</xdr:colOff>
      <xdr:row>19</xdr:row>
      <xdr:rowOff>35717</xdr:rowOff>
    </xdr:to>
    <xdr:graphicFrame macro="">
      <xdr:nvGraphicFramePr>
        <xdr:cNvPr id="88079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11</xdr:col>
      <xdr:colOff>478632</xdr:colOff>
      <xdr:row>2</xdr:row>
      <xdr:rowOff>104775</xdr:rowOff>
    </xdr:from>
    <xdr:to>
      <xdr:col>14</xdr:col>
      <xdr:colOff>171450</xdr:colOff>
      <xdr:row>18</xdr:row>
      <xdr:rowOff>180975</xdr:rowOff>
    </xdr:to>
    <xdr:graphicFrame macro="">
      <xdr:nvGraphicFramePr>
        <xdr:cNvPr id="88079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5</xdr:col>
      <xdr:colOff>456036</xdr:colOff>
      <xdr:row>25</xdr:row>
      <xdr:rowOff>190500</xdr:rowOff>
    </xdr:from>
    <xdr:ext cx="287771" cy="217560"/>
    <xdr:sp macro="" textlink="">
      <xdr:nvSpPr>
        <xdr:cNvPr id="7" name="テキスト ボックス 6"/>
        <xdr:cNvSpPr txBox="1"/>
      </xdr:nvSpPr>
      <xdr:spPr>
        <a:xfrm>
          <a:off x="2599161" y="5267325"/>
          <a:ext cx="28777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002060"/>
              </a:solidFill>
            </a:rPr>
            <a:t>*1</a:t>
          </a:r>
          <a:endParaRPr kumimoji="1" lang="ja-JP" altLang="en-US" sz="800">
            <a:solidFill>
              <a:srgbClr val="002060"/>
            </a:solidFill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0.01207</cdr:x>
      <cdr:y>0.11531</cdr:y>
    </cdr:from>
    <cdr:to>
      <cdr:x>0.65103</cdr:x>
      <cdr:y>0.19475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889" y="379207"/>
          <a:ext cx="1635638" cy="261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Arial" panose="020B0604020202020204" pitchFamily="34" charset="0"/>
              <a:cs typeface="Arial" panose="020B0604020202020204" pitchFamily="34" charset="0"/>
            </a:rPr>
            <a:t>（百万円／</a:t>
          </a:r>
          <a:r>
            <a:rPr lang="en-US" altLang="ja-JP" sz="800">
              <a:latin typeface="Arial" panose="020B0604020202020204" pitchFamily="34" charset="0"/>
              <a:cs typeface="Arial" panose="020B0604020202020204" pitchFamily="34" charset="0"/>
            </a:rPr>
            <a:t>Millions of</a:t>
          </a:r>
          <a:r>
            <a:rPr lang="en-US" altLang="ja-JP" sz="800" baseline="0">
              <a:latin typeface="Arial" panose="020B0604020202020204" pitchFamily="34" charset="0"/>
              <a:cs typeface="Arial" panose="020B0604020202020204" pitchFamily="34" charset="0"/>
            </a:rPr>
            <a:t> Yen</a:t>
          </a:r>
          <a:r>
            <a:rPr lang="ja-JP" altLang="en-US" sz="800" baseline="0">
              <a:latin typeface="Arial" panose="020B0604020202020204" pitchFamily="34" charset="0"/>
              <a:cs typeface="Arial" panose="020B0604020202020204" pitchFamily="34" charset="0"/>
            </a:rPr>
            <a:t>）</a:t>
          </a:r>
          <a:endParaRPr lang="ja-JP" alt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47625</xdr:rowOff>
    </xdr:from>
    <xdr:to>
      <xdr:col>7</xdr:col>
      <xdr:colOff>301020</xdr:colOff>
      <xdr:row>17</xdr:row>
      <xdr:rowOff>57150</xdr:rowOff>
    </xdr:to>
    <xdr:graphicFrame macro="">
      <xdr:nvGraphicFramePr>
        <xdr:cNvPr id="1432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215295</xdr:colOff>
      <xdr:row>2</xdr:row>
      <xdr:rowOff>69850</xdr:rowOff>
    </xdr:from>
    <xdr:to>
      <xdr:col>14</xdr:col>
      <xdr:colOff>281971</xdr:colOff>
      <xdr:row>17</xdr:row>
      <xdr:rowOff>41275</xdr:rowOff>
    </xdr:to>
    <xdr:graphicFrame macro="">
      <xdr:nvGraphicFramePr>
        <xdr:cNvPr id="14324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0.3804</cdr:x>
      <cdr:y>0.1786</cdr:y>
    </cdr:from>
    <cdr:to>
      <cdr:x>0.3804</cdr:x>
      <cdr:y>0.76811</cdr:y>
    </cdr:to>
    <cdr:sp macro="" textlink="">
      <cdr:nvSpPr>
        <cdr:cNvPr id="4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990989" y="610465"/>
          <a:ext cx="0" cy="2016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80808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0.67331</cdr:x>
      <cdr:y>0.1786</cdr:y>
    </cdr:from>
    <cdr:to>
      <cdr:x>0.67331</cdr:x>
      <cdr:y>0.76811</cdr:y>
    </cdr:to>
    <cdr:sp macro="" textlink="">
      <cdr:nvSpPr>
        <cdr:cNvPr id="6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514989" y="610465"/>
          <a:ext cx="0" cy="2016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80808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0.37669</cdr:x>
      <cdr:y>0.16836</cdr:y>
    </cdr:from>
    <cdr:to>
      <cdr:x>0.37669</cdr:x>
      <cdr:y>0.84498</cdr:y>
    </cdr:to>
    <cdr:sp macro="" textlink="">
      <cdr:nvSpPr>
        <cdr:cNvPr id="4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968074" y="573833"/>
          <a:ext cx="0" cy="22929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80808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0.66788</cdr:x>
      <cdr:y>0.16836</cdr:y>
    </cdr:from>
    <cdr:to>
      <cdr:x>0.66788</cdr:x>
      <cdr:y>0.84498</cdr:y>
    </cdr:to>
    <cdr:sp macro="" textlink="">
      <cdr:nvSpPr>
        <cdr:cNvPr id="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497517" y="573833"/>
          <a:ext cx="0" cy="22929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80808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2</xdr:row>
      <xdr:rowOff>9525</xdr:rowOff>
    </xdr:from>
    <xdr:to>
      <xdr:col>8</xdr:col>
      <xdr:colOff>0</xdr:colOff>
      <xdr:row>20</xdr:row>
      <xdr:rowOff>0</xdr:rowOff>
    </xdr:to>
    <xdr:graphicFrame macro="">
      <xdr:nvGraphicFramePr>
        <xdr:cNvPr id="1975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57150</xdr:colOff>
      <xdr:row>2</xdr:row>
      <xdr:rowOff>19050</xdr:rowOff>
    </xdr:from>
    <xdr:to>
      <xdr:col>21</xdr:col>
      <xdr:colOff>161925</xdr:colOff>
      <xdr:row>20</xdr:row>
      <xdr:rowOff>47625</xdr:rowOff>
    </xdr:to>
    <xdr:graphicFrame macro="">
      <xdr:nvGraphicFramePr>
        <xdr:cNvPr id="1975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0.02273</cdr:x>
      <cdr:y>0.17914</cdr:y>
    </cdr:from>
    <cdr:to>
      <cdr:x>0.29735</cdr:x>
      <cdr:y>0.23529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14300" y="638175"/>
          <a:ext cx="1381125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ja-JP" altLang="en-US" sz="800">
              <a:latin typeface="Arial" panose="020B0604020202020204" pitchFamily="34" charset="0"/>
              <a:cs typeface="Arial" panose="020B0604020202020204" pitchFamily="34" charset="0"/>
            </a:rPr>
            <a:t>（百万円／</a:t>
          </a:r>
          <a:r>
            <a:rPr lang="en-US" altLang="ja-JP" sz="800">
              <a:latin typeface="Arial" panose="020B0604020202020204" pitchFamily="34" charset="0"/>
              <a:cs typeface="Arial" panose="020B0604020202020204" pitchFamily="34" charset="0"/>
            </a:rPr>
            <a:t>Millions of Yen</a:t>
          </a:r>
          <a:r>
            <a:rPr lang="ja-JP" altLang="en-US" sz="800">
              <a:latin typeface="Arial" panose="020B0604020202020204" pitchFamily="34" charset="0"/>
              <a:cs typeface="Arial" panose="020B0604020202020204" pitchFamily="34" charset="0"/>
            </a:rPr>
            <a:t>）</a:t>
          </a:r>
          <a:endParaRPr lang="ja-JP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0.04836</cdr:x>
      <cdr:y>0.18078</cdr:y>
    </cdr:from>
    <cdr:to>
      <cdr:x>0.25258</cdr:x>
      <cdr:y>0.23633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327025" y="650875"/>
          <a:ext cx="1381125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>
              <a:latin typeface="Arial" panose="020B0604020202020204" pitchFamily="34" charset="0"/>
              <a:cs typeface="Arial" panose="020B0604020202020204" pitchFamily="34" charset="0"/>
            </a:rPr>
            <a:t>（百万円／</a:t>
          </a:r>
          <a:r>
            <a:rPr lang="en-US" altLang="ja-JP" sz="800">
              <a:latin typeface="Arial" panose="020B0604020202020204" pitchFamily="34" charset="0"/>
              <a:cs typeface="Arial" panose="020B0604020202020204" pitchFamily="34" charset="0"/>
            </a:rPr>
            <a:t>Millions of Yen</a:t>
          </a:r>
          <a:r>
            <a:rPr lang="ja-JP" altLang="en-US" sz="800">
              <a:latin typeface="Arial" panose="020B0604020202020204" pitchFamily="34" charset="0"/>
              <a:cs typeface="Arial" panose="020B0604020202020204" pitchFamily="34" charset="0"/>
            </a:rPr>
            <a:t>）</a:t>
          </a:r>
          <a:endParaRPr lang="ja-JP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Q44"/>
  <sheetViews>
    <sheetView tabSelected="1" zoomScaleNormal="100" zoomScaleSheetLayoutView="100" workbookViewId="0"/>
  </sheetViews>
  <sheetFormatPr defaultRowHeight="13.5"/>
  <cols>
    <col min="1" max="1" width="4.625" style="11" customWidth="1"/>
    <col min="2" max="8" width="9.375" style="11" customWidth="1"/>
    <col min="9" max="9" width="13.25" style="11" customWidth="1"/>
    <col min="10" max="10" width="5.5" style="11" customWidth="1"/>
    <col min="11" max="11" width="5.25" style="11" customWidth="1"/>
    <col min="12" max="14" width="9.375" style="11" customWidth="1"/>
    <col min="15" max="15" width="9" style="11"/>
    <col min="16" max="16" width="7.75" style="11" customWidth="1"/>
    <col min="17" max="17" width="7.625" style="11" customWidth="1"/>
    <col min="18" max="16384" width="9" style="11"/>
  </cols>
  <sheetData>
    <row r="2" spans="1:17" s="2" customFormat="1" ht="20.100000000000001" customHeight="1">
      <c r="D2" s="5"/>
      <c r="H2" s="6"/>
    </row>
    <row r="3" spans="1:17" s="2" customFormat="1" ht="44.25" customHeight="1">
      <c r="A3" s="230" t="s">
        <v>353</v>
      </c>
      <c r="B3" s="231"/>
      <c r="C3" s="231"/>
      <c r="D3" s="232"/>
      <c r="E3" s="231"/>
      <c r="F3" s="231"/>
      <c r="G3" s="231"/>
      <c r="H3" s="233"/>
      <c r="I3" s="231"/>
      <c r="J3" s="231"/>
      <c r="K3" s="231"/>
      <c r="L3" s="231"/>
      <c r="M3" s="231"/>
      <c r="N3" s="231"/>
      <c r="O3" s="231"/>
      <c r="P3" s="231"/>
    </row>
    <row r="4" spans="1:17" s="2" customFormat="1" ht="24" customHeight="1">
      <c r="A4" s="231" t="s">
        <v>352</v>
      </c>
      <c r="B4" s="231"/>
      <c r="C4" s="231"/>
      <c r="D4" s="232"/>
      <c r="E4" s="231"/>
      <c r="F4" s="231"/>
      <c r="G4" s="231"/>
      <c r="H4" s="233"/>
      <c r="I4" s="231"/>
      <c r="J4" s="231"/>
      <c r="K4" s="231"/>
      <c r="L4" s="231"/>
      <c r="M4" s="231"/>
      <c r="N4" s="231"/>
      <c r="O4" s="231"/>
      <c r="P4" s="231"/>
    </row>
    <row r="5" spans="1:17" s="2" customFormat="1" ht="9" customHeight="1">
      <c r="A5" s="196"/>
      <c r="B5" s="196"/>
      <c r="C5" s="196"/>
      <c r="D5" s="224"/>
      <c r="E5" s="196"/>
      <c r="F5" s="196"/>
      <c r="G5" s="196"/>
      <c r="H5" s="225"/>
      <c r="I5" s="196"/>
      <c r="J5" s="196"/>
      <c r="K5" s="196"/>
      <c r="L5" s="196"/>
      <c r="M5" s="196"/>
      <c r="N5" s="196"/>
      <c r="O5" s="196"/>
      <c r="P5" s="196"/>
      <c r="Q5" s="196"/>
    </row>
    <row r="6" spans="1:17" s="2" customFormat="1" ht="2.25" customHeight="1">
      <c r="D6" s="5"/>
      <c r="H6" s="6"/>
    </row>
    <row r="7" spans="1:17" s="2" customFormat="1" ht="12" customHeight="1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</row>
    <row r="8" spans="1:17" s="2" customFormat="1" ht="12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</row>
    <row r="9" spans="1:17" s="2" customFormat="1" ht="12" customHeight="1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</row>
    <row r="10" spans="1:17" s="2" customFormat="1" ht="12" customHeight="1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7" s="2" customFormat="1" ht="12" customHeight="1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</row>
    <row r="12" spans="1:17" s="2" customFormat="1" ht="12" customHeight="1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</row>
    <row r="13" spans="1:17" s="2" customFormat="1" ht="18.75" customHeight="1">
      <c r="K13" s="196"/>
      <c r="L13" s="196"/>
      <c r="M13" s="196"/>
      <c r="N13" s="196"/>
      <c r="O13" s="196"/>
      <c r="P13" s="196"/>
      <c r="Q13" s="196"/>
    </row>
    <row r="14" spans="1:17" s="2" customFormat="1" ht="18.75" customHeight="1">
      <c r="J14" s="201"/>
      <c r="L14" s="196"/>
      <c r="M14" s="196"/>
      <c r="N14" s="196"/>
    </row>
    <row r="15" spans="1:17" s="2" customFormat="1" ht="16.5" customHeight="1">
      <c r="J15" s="201"/>
      <c r="L15" s="196"/>
      <c r="M15" s="196"/>
      <c r="N15" s="196"/>
    </row>
    <row r="16" spans="1:17" s="2" customFormat="1" ht="12" customHeight="1">
      <c r="K16" s="196"/>
      <c r="L16" s="196"/>
      <c r="M16" s="196"/>
      <c r="N16" s="196"/>
      <c r="O16" s="196"/>
      <c r="P16" s="196"/>
      <c r="Q16" s="196"/>
    </row>
    <row r="17" spans="1:17" s="2" customFormat="1" ht="12" customHeight="1">
      <c r="K17" s="196"/>
      <c r="L17" s="196"/>
      <c r="M17" s="196"/>
      <c r="N17" s="196"/>
      <c r="O17" s="196"/>
      <c r="P17" s="196"/>
      <c r="Q17" s="196"/>
    </row>
    <row r="18" spans="1:17" s="2" customFormat="1" ht="12" customHeight="1">
      <c r="K18" s="196"/>
      <c r="L18" s="196"/>
      <c r="M18" s="196"/>
      <c r="N18" s="196"/>
      <c r="O18" s="196"/>
      <c r="P18" s="196"/>
      <c r="Q18" s="196"/>
    </row>
    <row r="19" spans="1:17" s="2" customFormat="1" ht="12" customHeight="1">
      <c r="K19" s="196"/>
      <c r="L19" s="196"/>
      <c r="M19" s="196"/>
      <c r="N19" s="196"/>
      <c r="O19" s="196"/>
      <c r="P19" s="196"/>
      <c r="Q19" s="196"/>
    </row>
    <row r="20" spans="1:17" s="2" customFormat="1" ht="12" customHeight="1">
      <c r="K20" s="248"/>
      <c r="L20" s="196"/>
      <c r="M20" s="196"/>
      <c r="N20" s="196"/>
      <c r="O20" s="196"/>
      <c r="P20" s="196"/>
      <c r="Q20" s="196"/>
    </row>
    <row r="22" spans="1:17" ht="14.25" thickBot="1"/>
    <row r="23" spans="1:17" ht="18.75">
      <c r="A23" s="234" t="s">
        <v>17</v>
      </c>
      <c r="B23" s="235"/>
      <c r="C23" s="235"/>
      <c r="D23" s="236"/>
      <c r="E23" s="237"/>
      <c r="F23" s="238" t="s">
        <v>126</v>
      </c>
      <c r="G23" s="239"/>
      <c r="H23" s="235"/>
      <c r="I23" s="235"/>
      <c r="J23" s="240"/>
      <c r="K23" s="2"/>
      <c r="L23" s="196"/>
      <c r="M23" s="196"/>
      <c r="N23" s="196"/>
      <c r="O23" s="2"/>
      <c r="P23" s="2"/>
    </row>
    <row r="24" spans="1:17" s="2" customFormat="1" ht="15" customHeight="1">
      <c r="A24" s="241">
        <v>1</v>
      </c>
      <c r="B24" s="219" t="s">
        <v>46</v>
      </c>
      <c r="C24" s="197"/>
      <c r="D24" s="198"/>
      <c r="E24" s="199"/>
      <c r="F24" s="206" t="s">
        <v>142</v>
      </c>
      <c r="G24" s="200"/>
      <c r="H24" s="201"/>
      <c r="I24" s="201"/>
      <c r="J24" s="242"/>
    </row>
    <row r="25" spans="1:17" s="2" customFormat="1" ht="17.100000000000001" customHeight="1">
      <c r="A25" s="241">
        <v>2</v>
      </c>
      <c r="B25" s="219" t="s">
        <v>151</v>
      </c>
      <c r="C25" s="202"/>
      <c r="D25" s="203"/>
      <c r="E25" s="203"/>
      <c r="F25" s="206" t="s">
        <v>152</v>
      </c>
      <c r="G25" s="201"/>
      <c r="H25" s="201"/>
      <c r="I25" s="201"/>
      <c r="J25" s="242"/>
    </row>
    <row r="26" spans="1:17" s="2" customFormat="1" ht="17.100000000000001" customHeight="1">
      <c r="A26" s="241">
        <v>3</v>
      </c>
      <c r="B26" s="219" t="s">
        <v>172</v>
      </c>
      <c r="C26" s="202"/>
      <c r="D26" s="203"/>
      <c r="E26" s="203"/>
      <c r="F26" s="206" t="s">
        <v>236</v>
      </c>
      <c r="G26" s="201"/>
      <c r="H26" s="201"/>
      <c r="I26" s="201"/>
      <c r="J26" s="242"/>
    </row>
    <row r="27" spans="1:17" s="2" customFormat="1" ht="17.100000000000001" customHeight="1">
      <c r="A27" s="241">
        <v>4</v>
      </c>
      <c r="B27" s="219" t="s">
        <v>18</v>
      </c>
      <c r="C27" s="204"/>
      <c r="D27" s="205"/>
      <c r="E27" s="205"/>
      <c r="F27" s="206" t="s">
        <v>153</v>
      </c>
      <c r="G27" s="201"/>
      <c r="H27" s="201"/>
      <c r="I27" s="201"/>
      <c r="J27" s="242"/>
    </row>
    <row r="28" spans="1:17" s="2" customFormat="1" ht="17.100000000000001" customHeight="1">
      <c r="A28" s="241">
        <v>5</v>
      </c>
      <c r="B28" s="219" t="s">
        <v>6</v>
      </c>
      <c r="C28" s="204"/>
      <c r="D28" s="205"/>
      <c r="E28" s="205"/>
      <c r="F28" s="206" t="s">
        <v>154</v>
      </c>
      <c r="G28" s="201"/>
      <c r="H28" s="201"/>
      <c r="I28" s="201"/>
      <c r="J28" s="242"/>
    </row>
    <row r="29" spans="1:17" s="2" customFormat="1" ht="17.100000000000001" customHeight="1">
      <c r="A29" s="241">
        <v>6</v>
      </c>
      <c r="B29" s="219" t="s">
        <v>19</v>
      </c>
      <c r="C29" s="204"/>
      <c r="D29" s="205"/>
      <c r="E29" s="205" t="s">
        <v>143</v>
      </c>
      <c r="F29" s="206" t="s">
        <v>144</v>
      </c>
      <c r="G29" s="201"/>
      <c r="H29" s="201"/>
      <c r="I29" s="201"/>
      <c r="J29" s="242"/>
    </row>
    <row r="30" spans="1:17" s="2" customFormat="1" ht="17.100000000000001" customHeight="1">
      <c r="A30" s="241">
        <v>7</v>
      </c>
      <c r="B30" s="219" t="s">
        <v>7</v>
      </c>
      <c r="C30" s="204"/>
      <c r="D30" s="205"/>
      <c r="E30" s="205"/>
      <c r="F30" s="206" t="s">
        <v>155</v>
      </c>
      <c r="G30" s="201"/>
      <c r="H30" s="201"/>
      <c r="I30" s="201"/>
      <c r="J30" s="242"/>
    </row>
    <row r="31" spans="1:17" s="2" customFormat="1" ht="17.100000000000001" customHeight="1">
      <c r="A31" s="241">
        <v>8</v>
      </c>
      <c r="B31" s="219" t="s">
        <v>20</v>
      </c>
      <c r="C31" s="204"/>
      <c r="D31" s="205"/>
      <c r="E31" s="205"/>
      <c r="F31" s="206" t="s">
        <v>156</v>
      </c>
      <c r="G31" s="201"/>
      <c r="H31" s="201"/>
      <c r="I31" s="201"/>
      <c r="J31" s="242"/>
    </row>
    <row r="32" spans="1:17" s="2" customFormat="1" ht="17.100000000000001" customHeight="1">
      <c r="A32" s="241">
        <v>9</v>
      </c>
      <c r="B32" s="219" t="s">
        <v>21</v>
      </c>
      <c r="C32" s="204"/>
      <c r="D32" s="201"/>
      <c r="E32" s="201"/>
      <c r="F32" s="206" t="s">
        <v>157</v>
      </c>
      <c r="G32" s="201"/>
      <c r="H32" s="201"/>
      <c r="J32" s="242"/>
    </row>
    <row r="33" spans="1:16" s="2" customFormat="1" ht="17.100000000000001" customHeight="1">
      <c r="A33" s="241">
        <v>11</v>
      </c>
      <c r="B33" s="219" t="s">
        <v>22</v>
      </c>
      <c r="C33" s="204"/>
      <c r="D33" s="201"/>
      <c r="E33" s="201"/>
      <c r="F33" s="206" t="s">
        <v>158</v>
      </c>
      <c r="G33" s="201"/>
      <c r="H33" s="201"/>
      <c r="I33" s="201"/>
      <c r="J33" s="242"/>
      <c r="P33" s="194"/>
    </row>
    <row r="34" spans="1:16" s="2" customFormat="1" ht="17.100000000000001" customHeight="1">
      <c r="A34" s="241">
        <v>12</v>
      </c>
      <c r="B34" s="219" t="s">
        <v>23</v>
      </c>
      <c r="C34" s="204"/>
      <c r="D34" s="201"/>
      <c r="E34" s="201"/>
      <c r="F34" s="206" t="s">
        <v>159</v>
      </c>
      <c r="G34" s="201"/>
      <c r="H34" s="201"/>
      <c r="I34" s="201"/>
      <c r="J34" s="242"/>
      <c r="K34" s="11"/>
      <c r="L34" s="11"/>
      <c r="M34" s="11"/>
      <c r="N34" s="11"/>
      <c r="P34" s="11"/>
    </row>
    <row r="35" spans="1:16" ht="17.100000000000001" customHeight="1">
      <c r="A35" s="241">
        <v>13</v>
      </c>
      <c r="B35" s="219" t="s">
        <v>24</v>
      </c>
      <c r="C35" s="204"/>
      <c r="D35" s="205"/>
      <c r="E35" s="205"/>
      <c r="F35" s="206" t="s">
        <v>160</v>
      </c>
      <c r="G35" s="201"/>
      <c r="H35" s="201"/>
      <c r="I35" s="201"/>
      <c r="J35" s="242"/>
      <c r="P35" s="195"/>
    </row>
    <row r="36" spans="1:16" ht="18" customHeight="1" thickBot="1">
      <c r="A36" s="276">
        <v>14</v>
      </c>
      <c r="B36" s="243" t="s">
        <v>185</v>
      </c>
      <c r="C36" s="277"/>
      <c r="D36" s="277"/>
      <c r="E36" s="277"/>
      <c r="F36" s="244" t="s">
        <v>145</v>
      </c>
      <c r="G36" s="277"/>
      <c r="H36" s="277"/>
      <c r="I36" s="245"/>
      <c r="J36" s="246"/>
    </row>
    <row r="39" spans="1:16" ht="14.25">
      <c r="E39" s="7"/>
      <c r="F39" s="7"/>
    </row>
    <row r="40" spans="1:16" ht="14.25">
      <c r="E40" s="7"/>
      <c r="F40" s="7"/>
    </row>
    <row r="41" spans="1:16" ht="14.25">
      <c r="E41" s="7"/>
      <c r="F41" s="7"/>
    </row>
    <row r="42" spans="1:16" ht="14.25">
      <c r="E42" s="7"/>
      <c r="F42" s="7"/>
    </row>
    <row r="43" spans="1:16" ht="14.25">
      <c r="E43" s="7"/>
      <c r="F43" s="7"/>
    </row>
    <row r="44" spans="1:16" ht="14.25">
      <c r="E44" s="7"/>
      <c r="F44" s="7"/>
    </row>
  </sheetData>
  <phoneticPr fontId="2"/>
  <pageMargins left="0.23622047244094491" right="0.23622047244094491" top="0.51181102362204722" bottom="0.47244094488188981" header="0.27559055118110237" footer="0.23622047244094491"/>
  <pageSetup paperSize="9" scale="9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60"/>
  <sheetViews>
    <sheetView zoomScaleNormal="100" zoomScaleSheetLayoutView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RowHeight="12"/>
  <cols>
    <col min="1" max="1" width="2.625" style="21" customWidth="1"/>
    <col min="2" max="2" width="1.625" style="21" customWidth="1"/>
    <col min="3" max="3" width="4.625" style="21" customWidth="1"/>
    <col min="4" max="4" width="9.625" style="21" customWidth="1"/>
    <col min="5" max="8" width="8.625" style="21" customWidth="1"/>
    <col min="9" max="9" width="24.625" style="26" customWidth="1"/>
    <col min="10" max="14" width="12.625" style="26" customWidth="1"/>
    <col min="15" max="15" width="2.625" style="21" customWidth="1"/>
    <col min="16" max="16384" width="9" style="21"/>
  </cols>
  <sheetData>
    <row r="1" spans="1:15" s="18" customFormat="1" ht="9" customHeight="1">
      <c r="I1" s="20"/>
      <c r="J1" s="20"/>
      <c r="K1" s="20"/>
      <c r="L1" s="20"/>
      <c r="M1" s="20"/>
      <c r="N1" s="20"/>
    </row>
    <row r="2" spans="1:15" s="18" customFormat="1" ht="24" customHeight="1">
      <c r="A2" s="562" t="s">
        <v>1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</row>
    <row r="3" spans="1:15" s="102" customFormat="1" ht="16.5" customHeight="1">
      <c r="A3" s="102" t="s">
        <v>114</v>
      </c>
      <c r="I3" s="103"/>
      <c r="J3" s="103"/>
      <c r="K3" s="103"/>
      <c r="L3" s="103"/>
      <c r="M3" s="103"/>
      <c r="N3" s="103"/>
    </row>
    <row r="4" spans="1:15" s="102" customFormat="1" ht="16.5" customHeight="1">
      <c r="A4" s="102" t="s">
        <v>357</v>
      </c>
      <c r="B4" s="18"/>
      <c r="I4" s="103"/>
      <c r="J4" s="103"/>
      <c r="K4" s="103"/>
      <c r="L4" s="103"/>
      <c r="M4" s="103"/>
      <c r="N4" s="103"/>
    </row>
    <row r="5" spans="1:15" s="102" customFormat="1" ht="16.5" customHeight="1">
      <c r="B5" s="18"/>
      <c r="I5" s="103"/>
      <c r="J5" s="103"/>
      <c r="K5" s="103"/>
      <c r="L5" s="103"/>
      <c r="M5" s="103"/>
      <c r="N5" s="103"/>
    </row>
    <row r="6" spans="1:15" s="102" customFormat="1" ht="16.5" customHeight="1">
      <c r="A6" s="101" t="s">
        <v>0</v>
      </c>
      <c r="B6" s="18"/>
      <c r="I6" s="103"/>
      <c r="J6" s="103"/>
      <c r="K6" s="103"/>
      <c r="L6" s="104"/>
      <c r="M6" s="104"/>
      <c r="N6" s="104"/>
      <c r="O6" s="35" t="s">
        <v>309</v>
      </c>
    </row>
    <row r="7" spans="1:15" s="18" customFormat="1" ht="16.5" customHeight="1">
      <c r="A7" s="47" t="s">
        <v>253</v>
      </c>
      <c r="B7" s="23"/>
      <c r="C7" s="23"/>
      <c r="D7" s="23"/>
      <c r="E7" s="23"/>
      <c r="F7" s="23"/>
      <c r="G7" s="53"/>
      <c r="H7" s="53"/>
      <c r="I7" s="51"/>
      <c r="J7" s="57">
        <v>41912</v>
      </c>
      <c r="K7" s="57">
        <v>42277</v>
      </c>
      <c r="L7" s="419">
        <v>42643</v>
      </c>
      <c r="M7" s="419">
        <v>43008</v>
      </c>
      <c r="N7" s="419">
        <v>43373</v>
      </c>
      <c r="O7" s="23"/>
    </row>
    <row r="8" spans="1:15" s="18" customFormat="1" ht="15" customHeight="1">
      <c r="A8" s="106"/>
      <c r="B8" s="156" t="s">
        <v>255</v>
      </c>
      <c r="C8" s="106"/>
      <c r="D8" s="106"/>
      <c r="E8" s="106"/>
      <c r="F8" s="106"/>
      <c r="G8" s="106"/>
      <c r="H8" s="106"/>
      <c r="I8" s="105"/>
      <c r="J8" s="298">
        <v>12183</v>
      </c>
      <c r="K8" s="298">
        <v>20211</v>
      </c>
      <c r="L8" s="298">
        <v>20051</v>
      </c>
      <c r="M8" s="298">
        <v>17366</v>
      </c>
      <c r="N8" s="298">
        <v>16764</v>
      </c>
      <c r="O8" s="106"/>
    </row>
    <row r="9" spans="1:15" s="18" customFormat="1" ht="15" customHeight="1">
      <c r="A9" s="73"/>
      <c r="B9" s="73"/>
      <c r="C9" s="155" t="s">
        <v>256</v>
      </c>
      <c r="D9" s="73"/>
      <c r="E9" s="73"/>
      <c r="F9" s="73"/>
      <c r="G9" s="73"/>
      <c r="H9" s="73"/>
      <c r="I9" s="72"/>
      <c r="J9" s="303">
        <v>4782</v>
      </c>
      <c r="K9" s="303">
        <v>11608</v>
      </c>
      <c r="L9" s="303">
        <v>12613</v>
      </c>
      <c r="M9" s="303">
        <v>10133</v>
      </c>
      <c r="N9" s="303">
        <v>10504</v>
      </c>
      <c r="O9" s="73"/>
    </row>
    <row r="10" spans="1:15" s="18" customFormat="1" ht="15" customHeight="1">
      <c r="A10" s="25"/>
      <c r="B10" s="25"/>
      <c r="C10" s="391" t="s">
        <v>280</v>
      </c>
      <c r="D10" s="25"/>
      <c r="E10" s="25"/>
      <c r="F10" s="25"/>
      <c r="G10" s="25"/>
      <c r="H10" s="25"/>
      <c r="I10" s="24"/>
      <c r="J10" s="301">
        <v>6294</v>
      </c>
      <c r="K10" s="301">
        <v>6885</v>
      </c>
      <c r="L10" s="301">
        <v>6163</v>
      </c>
      <c r="M10" s="301">
        <v>6187</v>
      </c>
      <c r="N10" s="301">
        <v>5203</v>
      </c>
      <c r="O10" s="25"/>
    </row>
    <row r="11" spans="1:15" s="18" customFormat="1" ht="15" customHeight="1">
      <c r="A11" s="25"/>
      <c r="B11" s="25"/>
      <c r="C11" s="470" t="s">
        <v>281</v>
      </c>
      <c r="D11" s="25"/>
      <c r="E11" s="25"/>
      <c r="F11" s="25"/>
      <c r="G11" s="25"/>
      <c r="H11" s="25"/>
      <c r="I11" s="24"/>
      <c r="J11" s="301">
        <v>139</v>
      </c>
      <c r="K11" s="301">
        <v>101</v>
      </c>
      <c r="L11" s="301">
        <v>395</v>
      </c>
      <c r="M11" s="301">
        <v>235</v>
      </c>
      <c r="N11" s="301">
        <v>262</v>
      </c>
      <c r="O11" s="25"/>
    </row>
    <row r="12" spans="1:15" s="18" customFormat="1" ht="15" customHeight="1">
      <c r="A12" s="25"/>
      <c r="B12" s="25"/>
      <c r="C12" s="125" t="s">
        <v>277</v>
      </c>
      <c r="D12" s="25"/>
      <c r="E12" s="25"/>
      <c r="F12" s="25"/>
      <c r="G12" s="25"/>
      <c r="H12" s="25"/>
      <c r="I12" s="148"/>
      <c r="J12" s="301">
        <v>470</v>
      </c>
      <c r="K12" s="301">
        <v>349</v>
      </c>
      <c r="L12" s="301">
        <v>396</v>
      </c>
      <c r="M12" s="301">
        <v>360</v>
      </c>
      <c r="N12" s="301">
        <v>343</v>
      </c>
      <c r="O12" s="25"/>
    </row>
    <row r="13" spans="1:15" s="18" customFormat="1" ht="15" customHeight="1">
      <c r="A13" s="25"/>
      <c r="B13" s="25"/>
      <c r="C13" s="389" t="s">
        <v>282</v>
      </c>
      <c r="D13" s="25"/>
      <c r="E13" s="25"/>
      <c r="F13" s="25"/>
      <c r="G13" s="25"/>
      <c r="H13" s="25"/>
      <c r="I13" s="300"/>
      <c r="J13" s="301">
        <v>65</v>
      </c>
      <c r="K13" s="301">
        <v>841</v>
      </c>
      <c r="L13" s="301">
        <v>84</v>
      </c>
      <c r="M13" s="301">
        <v>117</v>
      </c>
      <c r="N13" s="301">
        <v>111</v>
      </c>
      <c r="O13" s="25"/>
    </row>
    <row r="14" spans="1:15" s="18" customFormat="1" ht="15" customHeight="1">
      <c r="A14" s="25"/>
      <c r="B14" s="25"/>
      <c r="C14" s="125" t="s">
        <v>49</v>
      </c>
      <c r="D14" s="25"/>
      <c r="E14" s="25"/>
      <c r="F14" s="25"/>
      <c r="G14" s="25"/>
      <c r="H14" s="25"/>
      <c r="I14" s="24"/>
      <c r="J14" s="301">
        <v>378</v>
      </c>
      <c r="K14" s="301">
        <v>358</v>
      </c>
      <c r="L14" s="301">
        <v>316</v>
      </c>
      <c r="M14" s="301">
        <v>237</v>
      </c>
      <c r="N14" s="301">
        <v>204</v>
      </c>
      <c r="O14" s="25"/>
    </row>
    <row r="15" spans="1:15" s="18" customFormat="1" ht="15" customHeight="1">
      <c r="A15" s="25"/>
      <c r="B15" s="25"/>
      <c r="C15" s="125" t="s">
        <v>257</v>
      </c>
      <c r="D15" s="25"/>
      <c r="E15" s="25"/>
      <c r="F15" s="25"/>
      <c r="G15" s="25"/>
      <c r="H15" s="25"/>
      <c r="I15" s="24"/>
      <c r="J15" s="258">
        <v>159</v>
      </c>
      <c r="K15" s="258">
        <v>138</v>
      </c>
      <c r="L15" s="301">
        <v>146</v>
      </c>
      <c r="M15" s="301">
        <v>158</v>
      </c>
      <c r="N15" s="301">
        <v>179</v>
      </c>
      <c r="O15" s="25"/>
    </row>
    <row r="16" spans="1:15" s="18" customFormat="1" ht="15" customHeight="1">
      <c r="A16" s="25"/>
      <c r="B16" s="25"/>
      <c r="C16" s="257" t="s">
        <v>258</v>
      </c>
      <c r="D16" s="25"/>
      <c r="E16" s="25"/>
      <c r="F16" s="25"/>
      <c r="G16" s="25"/>
      <c r="H16" s="25"/>
      <c r="I16" s="24"/>
      <c r="J16" s="301">
        <v>-108</v>
      </c>
      <c r="K16" s="301">
        <v>-71</v>
      </c>
      <c r="L16" s="301">
        <v>-65</v>
      </c>
      <c r="M16" s="301">
        <v>-64</v>
      </c>
      <c r="N16" s="301">
        <v>-45</v>
      </c>
      <c r="O16" s="25"/>
    </row>
    <row r="17" spans="1:15" s="18" customFormat="1" ht="6" customHeight="1">
      <c r="A17" s="25"/>
      <c r="B17" s="25"/>
      <c r="C17" s="25"/>
      <c r="D17" s="25"/>
      <c r="E17" s="25"/>
      <c r="F17" s="25"/>
      <c r="G17" s="25"/>
      <c r="H17" s="25"/>
      <c r="I17" s="25"/>
      <c r="J17" s="300"/>
      <c r="K17" s="301"/>
      <c r="L17" s="301"/>
      <c r="M17" s="301"/>
      <c r="N17" s="301"/>
      <c r="O17" s="25"/>
    </row>
    <row r="18" spans="1:15" s="18" customFormat="1" ht="15" customHeight="1">
      <c r="A18" s="106"/>
      <c r="B18" s="156" t="s">
        <v>259</v>
      </c>
      <c r="C18" s="106"/>
      <c r="D18" s="106"/>
      <c r="E18" s="106"/>
      <c r="F18" s="106"/>
      <c r="G18" s="106"/>
      <c r="H18" s="106"/>
      <c r="I18" s="105"/>
      <c r="J18" s="298">
        <v>4585</v>
      </c>
      <c r="K18" s="298">
        <v>4526</v>
      </c>
      <c r="L18" s="298">
        <v>5102</v>
      </c>
      <c r="M18" s="298">
        <v>6531</v>
      </c>
      <c r="N18" s="298">
        <v>7132</v>
      </c>
      <c r="O18" s="106"/>
    </row>
    <row r="19" spans="1:15" s="18" customFormat="1" ht="15" customHeight="1">
      <c r="A19" s="30"/>
      <c r="B19" s="107" t="s">
        <v>260</v>
      </c>
      <c r="C19" s="27"/>
      <c r="D19" s="30"/>
      <c r="E19" s="30"/>
      <c r="F19" s="30"/>
      <c r="G19" s="30"/>
      <c r="H19" s="30"/>
      <c r="I19" s="29"/>
      <c r="J19" s="302">
        <v>143</v>
      </c>
      <c r="K19" s="298">
        <v>146</v>
      </c>
      <c r="L19" s="298">
        <v>179</v>
      </c>
      <c r="M19" s="298">
        <v>276</v>
      </c>
      <c r="N19" s="298">
        <v>263</v>
      </c>
      <c r="O19" s="30"/>
    </row>
    <row r="20" spans="1:15" s="18" customFormat="1" ht="15" customHeight="1">
      <c r="A20" s="73"/>
      <c r="B20" s="73"/>
      <c r="C20" s="155" t="s">
        <v>261</v>
      </c>
      <c r="D20" s="73"/>
      <c r="E20" s="73"/>
      <c r="F20" s="73"/>
      <c r="G20" s="73"/>
      <c r="H20" s="73"/>
      <c r="I20" s="72"/>
      <c r="J20" s="303">
        <v>321</v>
      </c>
      <c r="K20" s="303">
        <v>331</v>
      </c>
      <c r="L20" s="303">
        <v>327</v>
      </c>
      <c r="M20" s="303">
        <v>363</v>
      </c>
      <c r="N20" s="303">
        <v>386</v>
      </c>
      <c r="O20" s="73"/>
    </row>
    <row r="21" spans="1:15" s="18" customFormat="1" ht="15" customHeight="1">
      <c r="A21" s="25"/>
      <c r="B21" s="25"/>
      <c r="C21" s="212" t="s">
        <v>262</v>
      </c>
      <c r="D21" s="25"/>
      <c r="E21" s="25"/>
      <c r="F21" s="25"/>
      <c r="G21" s="25"/>
      <c r="H21" s="25"/>
      <c r="I21" s="24"/>
      <c r="J21" s="301">
        <v>-221</v>
      </c>
      <c r="K21" s="301">
        <v>-239</v>
      </c>
      <c r="L21" s="301">
        <v>-251</v>
      </c>
      <c r="M21" s="301">
        <v>-267</v>
      </c>
      <c r="N21" s="301">
        <v>-284</v>
      </c>
      <c r="O21" s="25"/>
    </row>
    <row r="22" spans="1:15" s="18" customFormat="1" ht="15" customHeight="1">
      <c r="A22" s="25"/>
      <c r="B22" s="25"/>
      <c r="C22" s="125" t="s">
        <v>263</v>
      </c>
      <c r="D22" s="25"/>
      <c r="E22" s="25"/>
      <c r="F22" s="25"/>
      <c r="G22" s="25"/>
      <c r="H22" s="25"/>
      <c r="I22" s="24"/>
      <c r="J22" s="301">
        <v>267</v>
      </c>
      <c r="K22" s="301">
        <v>303</v>
      </c>
      <c r="L22" s="301">
        <v>357</v>
      </c>
      <c r="M22" s="301">
        <v>499</v>
      </c>
      <c r="N22" s="301">
        <v>528</v>
      </c>
      <c r="O22" s="25"/>
    </row>
    <row r="23" spans="1:15" s="18" customFormat="1" ht="15" customHeight="1">
      <c r="A23" s="25"/>
      <c r="B23" s="25"/>
      <c r="C23" s="212" t="s">
        <v>262</v>
      </c>
      <c r="D23" s="25"/>
      <c r="E23" s="25"/>
      <c r="F23" s="25"/>
      <c r="G23" s="25"/>
      <c r="H23" s="25"/>
      <c r="I23" s="24"/>
      <c r="J23" s="301">
        <v>-224</v>
      </c>
      <c r="K23" s="301">
        <v>-248</v>
      </c>
      <c r="L23" s="301">
        <v>-253</v>
      </c>
      <c r="M23" s="301">
        <v>-318</v>
      </c>
      <c r="N23" s="301">
        <v>-367</v>
      </c>
      <c r="O23" s="25"/>
    </row>
    <row r="24" spans="1:15" s="18" customFormat="1" ht="6" customHeight="1">
      <c r="A24" s="33"/>
      <c r="B24" s="33"/>
      <c r="C24" s="33"/>
      <c r="D24" s="33"/>
      <c r="E24" s="33"/>
      <c r="F24" s="33"/>
      <c r="G24" s="33"/>
      <c r="H24" s="33"/>
      <c r="I24" s="165"/>
      <c r="J24" s="304"/>
      <c r="K24" s="307"/>
      <c r="L24" s="307"/>
      <c r="M24" s="307"/>
      <c r="N24" s="307"/>
      <c r="O24" s="33"/>
    </row>
    <row r="25" spans="1:15" s="18" customFormat="1" ht="15" customHeight="1">
      <c r="A25" s="30"/>
      <c r="B25" s="107" t="s">
        <v>264</v>
      </c>
      <c r="C25" s="27"/>
      <c r="D25" s="30"/>
      <c r="E25" s="30"/>
      <c r="F25" s="30"/>
      <c r="G25" s="30"/>
      <c r="H25" s="30"/>
      <c r="I25" s="29"/>
      <c r="J25" s="302">
        <v>2177</v>
      </c>
      <c r="K25" s="298">
        <v>2277</v>
      </c>
      <c r="L25" s="298">
        <v>2504</v>
      </c>
      <c r="M25" s="298">
        <v>2198</v>
      </c>
      <c r="N25" s="298">
        <v>1976</v>
      </c>
      <c r="O25" s="30"/>
    </row>
    <row r="26" spans="1:15" s="18" customFormat="1" ht="15" customHeight="1">
      <c r="A26" s="73"/>
      <c r="B26" s="73"/>
      <c r="C26" s="155" t="s">
        <v>211</v>
      </c>
      <c r="D26" s="73"/>
      <c r="E26" s="73"/>
      <c r="F26" s="73"/>
      <c r="G26" s="73"/>
      <c r="H26" s="73"/>
      <c r="I26" s="72"/>
      <c r="J26" s="299">
        <v>2150</v>
      </c>
      <c r="K26" s="303">
        <v>2254</v>
      </c>
      <c r="L26" s="303">
        <v>2462</v>
      </c>
      <c r="M26" s="303">
        <v>2078</v>
      </c>
      <c r="N26" s="303">
        <v>1757</v>
      </c>
      <c r="O26" s="73"/>
    </row>
    <row r="27" spans="1:15" s="18" customFormat="1" ht="15" customHeight="1">
      <c r="A27" s="25"/>
      <c r="B27" s="25"/>
      <c r="C27" s="125" t="s">
        <v>265</v>
      </c>
      <c r="D27" s="25"/>
      <c r="E27" s="25"/>
      <c r="F27" s="25"/>
      <c r="G27" s="25"/>
      <c r="H27" s="25"/>
      <c r="I27" s="24"/>
      <c r="J27" s="301">
        <v>27</v>
      </c>
      <c r="K27" s="301">
        <v>22</v>
      </c>
      <c r="L27" s="301">
        <v>41</v>
      </c>
      <c r="M27" s="301">
        <v>120</v>
      </c>
      <c r="N27" s="301">
        <v>219</v>
      </c>
      <c r="O27" s="25"/>
    </row>
    <row r="28" spans="1:15" s="18" customFormat="1" ht="6" customHeight="1">
      <c r="A28" s="33"/>
      <c r="B28" s="33"/>
      <c r="C28" s="33"/>
      <c r="D28" s="33"/>
      <c r="E28" s="33"/>
      <c r="F28" s="33"/>
      <c r="G28" s="33"/>
      <c r="H28" s="33"/>
      <c r="I28" s="33"/>
      <c r="J28" s="304"/>
      <c r="K28" s="307"/>
      <c r="L28" s="307"/>
      <c r="M28" s="307"/>
      <c r="N28" s="307"/>
      <c r="O28" s="33"/>
    </row>
    <row r="29" spans="1:15" s="18" customFormat="1" ht="15" customHeight="1">
      <c r="A29" s="30"/>
      <c r="B29" s="107" t="s">
        <v>47</v>
      </c>
      <c r="C29" s="27"/>
      <c r="D29" s="30"/>
      <c r="E29" s="30"/>
      <c r="F29" s="30"/>
      <c r="G29" s="30"/>
      <c r="H29" s="30"/>
      <c r="I29" s="29"/>
      <c r="J29" s="302">
        <v>2264</v>
      </c>
      <c r="K29" s="298">
        <v>2103</v>
      </c>
      <c r="L29" s="298">
        <v>2419</v>
      </c>
      <c r="M29" s="298">
        <v>4055</v>
      </c>
      <c r="N29" s="298">
        <v>4892</v>
      </c>
      <c r="O29" s="30"/>
    </row>
    <row r="30" spans="1:15" s="18" customFormat="1" ht="15" customHeight="1">
      <c r="A30" s="73"/>
      <c r="B30" s="73"/>
      <c r="C30" s="155" t="s">
        <v>48</v>
      </c>
      <c r="D30" s="73"/>
      <c r="E30" s="73"/>
      <c r="F30" s="73"/>
      <c r="G30" s="73"/>
      <c r="H30" s="73"/>
      <c r="I30" s="72"/>
      <c r="J30" s="303">
        <v>813</v>
      </c>
      <c r="K30" s="303">
        <v>796</v>
      </c>
      <c r="L30" s="303">
        <v>1054</v>
      </c>
      <c r="M30" s="303">
        <v>2437</v>
      </c>
      <c r="N30" s="303">
        <v>3309</v>
      </c>
      <c r="O30" s="73"/>
    </row>
    <row r="31" spans="1:15" s="18" customFormat="1" ht="15" customHeight="1">
      <c r="A31" s="25"/>
      <c r="B31" s="25"/>
      <c r="C31" s="125" t="s">
        <v>181</v>
      </c>
      <c r="D31" s="25"/>
      <c r="E31" s="25"/>
      <c r="F31" s="25"/>
      <c r="G31" s="25"/>
      <c r="H31" s="25"/>
      <c r="I31" s="24"/>
      <c r="J31" s="301">
        <v>489</v>
      </c>
      <c r="K31" s="301">
        <v>501</v>
      </c>
      <c r="L31" s="301">
        <v>494</v>
      </c>
      <c r="M31" s="301">
        <v>526</v>
      </c>
      <c r="N31" s="301">
        <v>498</v>
      </c>
      <c r="O31" s="25"/>
    </row>
    <row r="32" spans="1:15" s="18" customFormat="1" ht="15" customHeight="1">
      <c r="A32" s="25"/>
      <c r="B32" s="25"/>
      <c r="C32" s="125" t="s">
        <v>49</v>
      </c>
      <c r="D32" s="25"/>
      <c r="E32" s="25"/>
      <c r="F32" s="25"/>
      <c r="G32" s="25"/>
      <c r="H32" s="25"/>
      <c r="I32" s="24"/>
      <c r="J32" s="301">
        <v>883</v>
      </c>
      <c r="K32" s="301">
        <v>792</v>
      </c>
      <c r="L32" s="301">
        <v>853</v>
      </c>
      <c r="M32" s="301">
        <v>1018</v>
      </c>
      <c r="N32" s="301">
        <v>1058</v>
      </c>
      <c r="O32" s="25"/>
    </row>
    <row r="33" spans="1:15" s="18" customFormat="1" ht="15" customHeight="1">
      <c r="A33" s="25"/>
      <c r="B33" s="25"/>
      <c r="C33" s="125" t="s">
        <v>108</v>
      </c>
      <c r="D33" s="25"/>
      <c r="E33" s="25"/>
      <c r="F33" s="25"/>
      <c r="G33" s="25"/>
      <c r="H33" s="25"/>
      <c r="I33" s="24"/>
      <c r="J33" s="301">
        <v>99</v>
      </c>
      <c r="K33" s="301">
        <v>30</v>
      </c>
      <c r="L33" s="301">
        <v>34</v>
      </c>
      <c r="M33" s="301">
        <v>136</v>
      </c>
      <c r="N33" s="301">
        <v>52</v>
      </c>
      <c r="O33" s="25"/>
    </row>
    <row r="34" spans="1:15" s="18" customFormat="1" ht="15" customHeight="1">
      <c r="A34" s="25"/>
      <c r="B34" s="25"/>
      <c r="C34" s="125" t="s">
        <v>50</v>
      </c>
      <c r="D34" s="25"/>
      <c r="E34" s="25"/>
      <c r="F34" s="25"/>
      <c r="G34" s="25"/>
      <c r="H34" s="25"/>
      <c r="I34" s="24"/>
      <c r="J34" s="301">
        <v>-21</v>
      </c>
      <c r="K34" s="301">
        <v>-17</v>
      </c>
      <c r="L34" s="301">
        <v>-17</v>
      </c>
      <c r="M34" s="301">
        <v>-63</v>
      </c>
      <c r="N34" s="301">
        <v>-25</v>
      </c>
      <c r="O34" s="25"/>
    </row>
    <row r="35" spans="1:15" s="18" customFormat="1" ht="6.75" hidden="1" customHeight="1">
      <c r="A35" s="25"/>
      <c r="B35" s="25"/>
      <c r="C35" s="25"/>
      <c r="D35" s="25"/>
      <c r="E35" s="25"/>
      <c r="F35" s="25"/>
      <c r="G35" s="25"/>
      <c r="H35" s="25"/>
      <c r="I35" s="25"/>
      <c r="J35" s="270"/>
      <c r="K35" s="405"/>
      <c r="L35" s="405"/>
      <c r="M35" s="405"/>
      <c r="N35" s="405"/>
      <c r="O35" s="25"/>
    </row>
    <row r="36" spans="1:15" s="18" customFormat="1" ht="15.75" hidden="1" customHeight="1">
      <c r="A36" s="106"/>
      <c r="B36" s="156" t="s">
        <v>51</v>
      </c>
      <c r="C36" s="106"/>
      <c r="D36" s="106"/>
      <c r="E36" s="106"/>
      <c r="F36" s="106"/>
      <c r="G36" s="106"/>
      <c r="H36" s="106"/>
      <c r="I36" s="30"/>
      <c r="J36" s="265"/>
      <c r="K36" s="336"/>
      <c r="L36" s="336"/>
      <c r="M36" s="336"/>
      <c r="N36" s="336"/>
      <c r="O36" s="30"/>
    </row>
    <row r="37" spans="1:15" s="18" customFormat="1" ht="13.5" customHeight="1">
      <c r="A37" s="106"/>
      <c r="B37" s="106"/>
      <c r="C37" s="106"/>
      <c r="D37" s="106"/>
      <c r="E37" s="106"/>
      <c r="F37" s="106"/>
      <c r="G37" s="106"/>
      <c r="H37" s="106"/>
      <c r="I37" s="30"/>
      <c r="J37" s="271"/>
      <c r="K37" s="264"/>
      <c r="L37" s="264"/>
      <c r="M37" s="264"/>
      <c r="N37" s="264"/>
      <c r="O37" s="30"/>
    </row>
    <row r="38" spans="1:15" s="18" customFormat="1" ht="15" customHeight="1">
      <c r="A38" s="106"/>
      <c r="B38" s="156" t="s">
        <v>52</v>
      </c>
      <c r="C38" s="106"/>
      <c r="D38" s="106"/>
      <c r="E38" s="106"/>
      <c r="F38" s="106"/>
      <c r="G38" s="106"/>
      <c r="H38" s="106"/>
      <c r="I38" s="29"/>
      <c r="J38" s="298">
        <v>16768</v>
      </c>
      <c r="K38" s="298">
        <v>24738</v>
      </c>
      <c r="L38" s="298">
        <v>25154</v>
      </c>
      <c r="M38" s="298">
        <v>23897</v>
      </c>
      <c r="N38" s="298">
        <v>23896</v>
      </c>
      <c r="O38" s="30"/>
    </row>
    <row r="39" spans="1:15" s="18" customFormat="1" ht="6" customHeight="1">
      <c r="A39" s="23"/>
      <c r="B39" s="23"/>
      <c r="C39" s="23"/>
      <c r="D39" s="23"/>
      <c r="E39" s="23"/>
      <c r="F39" s="23"/>
      <c r="G39" s="23"/>
      <c r="H39" s="23"/>
      <c r="I39" s="25"/>
      <c r="J39" s="25"/>
      <c r="K39" s="25"/>
      <c r="L39" s="25"/>
      <c r="M39" s="541"/>
      <c r="N39" s="542"/>
      <c r="O39" s="23"/>
    </row>
    <row r="40" spans="1:15" s="18" customFormat="1" ht="18" customHeight="1">
      <c r="A40" s="23"/>
      <c r="B40" s="23"/>
      <c r="C40" s="23"/>
      <c r="D40" s="23"/>
      <c r="E40" s="23"/>
      <c r="F40" s="23"/>
      <c r="G40" s="23"/>
      <c r="H40" s="23"/>
      <c r="I40" s="25"/>
      <c r="J40" s="25"/>
      <c r="K40" s="25"/>
      <c r="L40" s="25"/>
      <c r="M40" s="541"/>
      <c r="N40" s="490"/>
    </row>
    <row r="41" spans="1:15" s="18" customFormat="1" ht="15.95" customHeight="1">
      <c r="I41" s="20"/>
      <c r="J41" s="20"/>
      <c r="K41" s="20"/>
      <c r="L41" s="20"/>
      <c r="M41" s="20"/>
      <c r="N41" s="20"/>
    </row>
    <row r="42" spans="1:15" s="18" customFormat="1" ht="15.95" customHeight="1">
      <c r="I42" s="20"/>
      <c r="J42" s="20"/>
      <c r="K42" s="20"/>
      <c r="L42" s="20"/>
      <c r="M42" s="20"/>
      <c r="N42" s="20"/>
    </row>
    <row r="43" spans="1:15" s="18" customFormat="1" ht="15.95" customHeight="1">
      <c r="I43" s="20"/>
      <c r="J43" s="20"/>
      <c r="K43" s="20"/>
      <c r="L43" s="20"/>
      <c r="M43" s="20"/>
      <c r="N43" s="20"/>
    </row>
    <row r="44" spans="1:15" s="18" customFormat="1" ht="15.95" customHeight="1">
      <c r="I44" s="20"/>
      <c r="J44" s="20"/>
      <c r="K44" s="20"/>
      <c r="L44" s="20"/>
      <c r="M44" s="20"/>
      <c r="N44" s="20"/>
    </row>
    <row r="45" spans="1:15" s="18" customFormat="1" ht="15.95" customHeight="1">
      <c r="I45" s="20"/>
      <c r="J45" s="20"/>
      <c r="K45" s="20"/>
      <c r="L45" s="20"/>
      <c r="M45" s="20"/>
      <c r="N45" s="20"/>
    </row>
    <row r="46" spans="1:15" s="18" customFormat="1" ht="15.95" customHeight="1">
      <c r="I46" s="20"/>
      <c r="J46" s="20"/>
      <c r="K46" s="20"/>
      <c r="L46" s="20"/>
      <c r="M46" s="20"/>
      <c r="N46" s="20"/>
    </row>
    <row r="47" spans="1:15" s="18" customFormat="1" ht="15.95" customHeight="1">
      <c r="I47" s="20"/>
      <c r="J47" s="20"/>
      <c r="K47" s="20"/>
      <c r="L47" s="20"/>
      <c r="M47" s="20"/>
      <c r="N47" s="20"/>
    </row>
    <row r="48" spans="1:15" s="18" customFormat="1" ht="15.95" customHeight="1">
      <c r="I48" s="20"/>
      <c r="J48" s="20"/>
      <c r="K48" s="20"/>
      <c r="L48" s="20"/>
      <c r="M48" s="20"/>
      <c r="N48" s="20"/>
    </row>
    <row r="49" spans="9:14" s="18" customFormat="1" ht="15.95" customHeight="1">
      <c r="I49" s="20"/>
      <c r="J49" s="20"/>
      <c r="K49" s="20"/>
      <c r="L49" s="20"/>
      <c r="M49" s="20"/>
      <c r="N49" s="20"/>
    </row>
    <row r="50" spans="9:14" s="18" customFormat="1" ht="15.95" customHeight="1">
      <c r="I50" s="20"/>
      <c r="J50" s="20"/>
      <c r="K50" s="20"/>
      <c r="L50" s="20"/>
      <c r="M50" s="20"/>
      <c r="N50" s="20"/>
    </row>
    <row r="51" spans="9:14" s="18" customFormat="1" ht="15.95" customHeight="1">
      <c r="I51" s="20"/>
      <c r="J51" s="20"/>
      <c r="K51" s="20"/>
      <c r="L51" s="20"/>
      <c r="M51" s="20"/>
      <c r="N51" s="20"/>
    </row>
    <row r="52" spans="9:14" s="18" customFormat="1" ht="15.95" customHeight="1">
      <c r="I52" s="20"/>
      <c r="J52" s="20"/>
      <c r="K52" s="20"/>
      <c r="L52" s="20"/>
      <c r="M52" s="20"/>
      <c r="N52" s="20"/>
    </row>
    <row r="53" spans="9:14" s="18" customFormat="1" ht="15.95" customHeight="1">
      <c r="I53" s="20"/>
      <c r="J53" s="20"/>
      <c r="K53" s="20"/>
      <c r="L53" s="20"/>
      <c r="M53" s="20"/>
      <c r="N53" s="20"/>
    </row>
    <row r="54" spans="9:14" s="18" customFormat="1" ht="15.95" customHeight="1">
      <c r="I54" s="20"/>
      <c r="J54" s="20"/>
      <c r="K54" s="20"/>
      <c r="L54" s="20"/>
      <c r="M54" s="20"/>
      <c r="N54" s="20"/>
    </row>
    <row r="55" spans="9:14" s="18" customFormat="1" ht="15.95" customHeight="1">
      <c r="I55" s="20"/>
      <c r="J55" s="20"/>
      <c r="K55" s="20"/>
      <c r="L55" s="20"/>
      <c r="M55" s="20"/>
      <c r="N55" s="20"/>
    </row>
    <row r="56" spans="9:14" s="18" customFormat="1" ht="15.95" customHeight="1">
      <c r="I56" s="20"/>
      <c r="J56" s="20"/>
      <c r="K56" s="20"/>
      <c r="L56" s="20"/>
      <c r="M56" s="20"/>
      <c r="N56" s="20"/>
    </row>
    <row r="57" spans="9:14" s="18" customFormat="1" ht="15.95" customHeight="1">
      <c r="I57" s="20"/>
      <c r="J57" s="20"/>
      <c r="K57" s="20"/>
      <c r="L57" s="20"/>
      <c r="M57" s="20"/>
      <c r="N57" s="20"/>
    </row>
    <row r="58" spans="9:14" s="18" customFormat="1" ht="15.95" customHeight="1">
      <c r="I58" s="20"/>
      <c r="J58" s="20"/>
      <c r="K58" s="20"/>
      <c r="L58" s="20"/>
      <c r="M58" s="20"/>
      <c r="N58" s="20"/>
    </row>
    <row r="59" spans="9:14" s="18" customFormat="1" ht="15.95" customHeight="1">
      <c r="I59" s="20"/>
      <c r="J59" s="20"/>
      <c r="K59" s="20"/>
      <c r="L59" s="20"/>
      <c r="M59" s="20"/>
      <c r="N59" s="20"/>
    </row>
    <row r="60" spans="9:14" s="18" customFormat="1" ht="15.95" customHeight="1">
      <c r="I60" s="20"/>
      <c r="J60" s="20"/>
      <c r="K60" s="20"/>
      <c r="L60" s="20"/>
      <c r="M60" s="20"/>
      <c r="N60" s="20"/>
    </row>
  </sheetData>
  <mergeCells count="1">
    <mergeCell ref="A2:O2"/>
  </mergeCells>
  <phoneticPr fontId="2"/>
  <pageMargins left="0.35433070866141736" right="0.31496062992125984" top="0.35433070866141736" bottom="0.39370078740157483" header="0.27559055118110237" footer="0.19685039370078741"/>
  <pageSetup paperSize="9" firstPageNumber="24" orientation="landscape" useFirstPageNumber="1" r:id="rId1"/>
  <headerFooter alignWithMargins="0">
    <oddFooter>&amp;R&amp;"Arial,標準"&amp;8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P74"/>
  <sheetViews>
    <sheetView zoomScaleNormal="100" zoomScaleSheetLayoutView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RowHeight="13.5"/>
  <cols>
    <col min="1" max="1" width="2.625" style="110" customWidth="1"/>
    <col min="2" max="2" width="1.625" style="110" customWidth="1"/>
    <col min="3" max="3" width="4.625" style="110" customWidth="1"/>
    <col min="4" max="4" width="9.625" style="110" customWidth="1"/>
    <col min="5" max="8" width="8.625" style="110" customWidth="1"/>
    <col min="9" max="9" width="24.625" style="115" customWidth="1"/>
    <col min="10" max="14" width="12.625" style="115" customWidth="1"/>
    <col min="15" max="16" width="2.625" style="110" customWidth="1"/>
    <col min="17" max="17" width="8.625" style="110" customWidth="1"/>
    <col min="18" max="16384" width="9" style="110"/>
  </cols>
  <sheetData>
    <row r="1" spans="1:16" s="108" customFormat="1" ht="9.9499999999999993" customHeight="1">
      <c r="A1" s="117"/>
      <c r="B1" s="117"/>
      <c r="C1" s="117"/>
      <c r="D1" s="117"/>
      <c r="E1" s="117"/>
      <c r="F1" s="117"/>
      <c r="G1" s="117"/>
      <c r="H1" s="117"/>
      <c r="I1" s="129"/>
      <c r="J1" s="129"/>
      <c r="K1" s="129"/>
      <c r="L1" s="129"/>
      <c r="M1" s="129"/>
      <c r="N1" s="129"/>
      <c r="O1" s="117"/>
      <c r="P1" s="110"/>
    </row>
    <row r="2" spans="1:16" s="108" customFormat="1" ht="24" customHeight="1">
      <c r="A2" s="562" t="s">
        <v>1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110"/>
    </row>
    <row r="3" spans="1:16" s="122" customFormat="1" ht="16.5" customHeight="1">
      <c r="A3" s="102" t="s">
        <v>114</v>
      </c>
      <c r="B3" s="102"/>
      <c r="C3" s="102"/>
      <c r="D3" s="102"/>
      <c r="E3" s="102"/>
      <c r="F3" s="102"/>
      <c r="G3" s="102"/>
      <c r="H3" s="102"/>
      <c r="I3" s="103"/>
      <c r="J3" s="103"/>
      <c r="K3" s="103"/>
      <c r="L3" s="103"/>
      <c r="M3" s="103"/>
      <c r="N3" s="103"/>
      <c r="O3" s="102"/>
    </row>
    <row r="4" spans="1:16" s="101" customFormat="1" ht="16.5" customHeight="1">
      <c r="A4" s="102" t="s">
        <v>357</v>
      </c>
      <c r="B4" s="18"/>
      <c r="C4" s="102"/>
      <c r="D4" s="102"/>
      <c r="E4" s="102"/>
      <c r="F4" s="102"/>
      <c r="G4" s="102"/>
      <c r="H4" s="102"/>
      <c r="I4" s="103"/>
      <c r="J4" s="103"/>
      <c r="K4" s="103"/>
      <c r="L4" s="103"/>
      <c r="M4" s="103"/>
      <c r="N4" s="103"/>
      <c r="O4" s="102"/>
      <c r="P4" s="123"/>
    </row>
    <row r="5" spans="1:16" s="101" customFormat="1" ht="16.5" customHeight="1">
      <c r="A5" s="102"/>
      <c r="B5" s="18"/>
      <c r="C5" s="102"/>
      <c r="D5" s="102"/>
      <c r="E5" s="102"/>
      <c r="F5" s="102"/>
      <c r="G5" s="102"/>
      <c r="H5" s="102"/>
      <c r="I5" s="103"/>
      <c r="J5" s="103"/>
      <c r="K5" s="103"/>
      <c r="L5" s="103"/>
      <c r="M5" s="103"/>
      <c r="N5" s="103"/>
      <c r="O5" s="102"/>
      <c r="P5" s="123"/>
    </row>
    <row r="6" spans="1:16" s="101" customFormat="1" ht="16.5" customHeight="1">
      <c r="A6" s="101" t="s">
        <v>254</v>
      </c>
      <c r="B6" s="18"/>
      <c r="C6" s="102"/>
      <c r="D6" s="102"/>
      <c r="E6" s="102"/>
      <c r="F6" s="102"/>
      <c r="G6" s="102"/>
      <c r="H6" s="102"/>
      <c r="I6" s="103"/>
      <c r="J6" s="103"/>
      <c r="K6" s="103"/>
      <c r="L6" s="104"/>
      <c r="M6" s="104"/>
      <c r="N6" s="104"/>
      <c r="O6" s="113" t="s">
        <v>328</v>
      </c>
      <c r="P6" s="123"/>
    </row>
    <row r="7" spans="1:16" s="22" customFormat="1" ht="16.5" customHeight="1">
      <c r="A7" s="47" t="s">
        <v>253</v>
      </c>
      <c r="B7" s="23"/>
      <c r="C7" s="23"/>
      <c r="D7" s="23"/>
      <c r="E7" s="23"/>
      <c r="F7" s="23"/>
      <c r="G7" s="53"/>
      <c r="H7" s="53"/>
      <c r="I7" s="51"/>
      <c r="J7" s="57">
        <v>41912</v>
      </c>
      <c r="K7" s="57">
        <v>42277</v>
      </c>
      <c r="L7" s="419">
        <v>42643</v>
      </c>
      <c r="M7" s="419">
        <v>43008</v>
      </c>
      <c r="N7" s="419">
        <v>43373</v>
      </c>
      <c r="O7" s="23"/>
      <c r="P7" s="122"/>
    </row>
    <row r="8" spans="1:16" s="124" customFormat="1" ht="12" customHeight="1">
      <c r="A8" s="30"/>
      <c r="B8" s="156" t="s">
        <v>94</v>
      </c>
      <c r="C8" s="106"/>
      <c r="D8" s="106"/>
      <c r="E8" s="106"/>
      <c r="F8" s="106"/>
      <c r="G8" s="106"/>
      <c r="H8" s="106"/>
      <c r="I8" s="105"/>
      <c r="J8" s="298">
        <v>5727</v>
      </c>
      <c r="K8" s="298">
        <v>7193</v>
      </c>
      <c r="L8" s="298">
        <v>6148</v>
      </c>
      <c r="M8" s="298">
        <v>4883</v>
      </c>
      <c r="N8" s="298">
        <v>3954</v>
      </c>
      <c r="O8" s="106"/>
      <c r="P8" s="22"/>
    </row>
    <row r="9" spans="1:16" s="124" customFormat="1" ht="12" customHeight="1">
      <c r="A9" s="25"/>
      <c r="B9" s="157"/>
      <c r="C9" s="163" t="s">
        <v>8</v>
      </c>
      <c r="D9" s="157"/>
      <c r="E9" s="157"/>
      <c r="F9" s="157"/>
      <c r="G9" s="157"/>
      <c r="H9" s="157"/>
      <c r="I9" s="24"/>
      <c r="J9" s="300">
        <v>976</v>
      </c>
      <c r="K9" s="301">
        <v>1179</v>
      </c>
      <c r="L9" s="301">
        <v>1177</v>
      </c>
      <c r="M9" s="301">
        <v>1276</v>
      </c>
      <c r="N9" s="301">
        <v>1284</v>
      </c>
      <c r="O9" s="25"/>
      <c r="P9" s="22"/>
    </row>
    <row r="10" spans="1:16" s="124" customFormat="1" ht="12" customHeight="1">
      <c r="A10" s="25"/>
      <c r="B10" s="157"/>
      <c r="C10" s="163" t="s">
        <v>251</v>
      </c>
      <c r="D10" s="157"/>
      <c r="E10" s="157"/>
      <c r="F10" s="157"/>
      <c r="G10" s="157"/>
      <c r="H10" s="157"/>
      <c r="I10" s="24"/>
      <c r="J10" s="305" t="s">
        <v>135</v>
      </c>
      <c r="K10" s="301">
        <v>518</v>
      </c>
      <c r="L10" s="305" t="s">
        <v>135</v>
      </c>
      <c r="M10" s="305" t="s">
        <v>135</v>
      </c>
      <c r="N10" s="305" t="s">
        <v>135</v>
      </c>
      <c r="O10" s="25"/>
      <c r="P10" s="22"/>
    </row>
    <row r="11" spans="1:16" s="124" customFormat="1" ht="12" customHeight="1">
      <c r="A11" s="25"/>
      <c r="B11" s="157"/>
      <c r="C11" s="163" t="s">
        <v>283</v>
      </c>
      <c r="D11" s="157"/>
      <c r="E11" s="157"/>
      <c r="F11" s="157"/>
      <c r="G11" s="157"/>
      <c r="H11" s="157"/>
      <c r="I11" s="24"/>
      <c r="J11" s="305" t="s">
        <v>135</v>
      </c>
      <c r="K11" s="305" t="s">
        <v>135</v>
      </c>
      <c r="L11" s="305" t="s">
        <v>135</v>
      </c>
      <c r="M11" s="305" t="s">
        <v>135</v>
      </c>
      <c r="N11" s="305" t="s">
        <v>135</v>
      </c>
      <c r="O11" s="25"/>
      <c r="P11" s="22"/>
    </row>
    <row r="12" spans="1:16" s="124" customFormat="1" ht="12" customHeight="1">
      <c r="A12" s="25"/>
      <c r="B12" s="157"/>
      <c r="C12" s="163" t="s">
        <v>252</v>
      </c>
      <c r="D12" s="157"/>
      <c r="E12" s="157"/>
      <c r="F12" s="157"/>
      <c r="G12" s="157"/>
      <c r="H12" s="157"/>
      <c r="I12" s="24"/>
      <c r="J12" s="306">
        <v>2317</v>
      </c>
      <c r="K12" s="301">
        <v>2571</v>
      </c>
      <c r="L12" s="301">
        <v>2290</v>
      </c>
      <c r="M12" s="301">
        <v>1974</v>
      </c>
      <c r="N12" s="301">
        <v>1462</v>
      </c>
      <c r="O12" s="25"/>
      <c r="P12" s="22"/>
    </row>
    <row r="13" spans="1:16" s="124" customFormat="1" ht="12" customHeight="1">
      <c r="A13" s="25"/>
      <c r="B13" s="157"/>
      <c r="C13" s="163" t="s">
        <v>102</v>
      </c>
      <c r="D13" s="157"/>
      <c r="E13" s="157"/>
      <c r="F13" s="157"/>
      <c r="G13" s="157"/>
      <c r="H13" s="157"/>
      <c r="I13" s="24"/>
      <c r="J13" s="301">
        <v>442</v>
      </c>
      <c r="K13" s="301">
        <v>448</v>
      </c>
      <c r="L13" s="301">
        <v>470</v>
      </c>
      <c r="M13" s="301">
        <v>430</v>
      </c>
      <c r="N13" s="301">
        <v>453</v>
      </c>
      <c r="O13" s="25"/>
      <c r="P13" s="22"/>
    </row>
    <row r="14" spans="1:16" s="124" customFormat="1" ht="12" customHeight="1">
      <c r="A14" s="25"/>
      <c r="B14" s="157"/>
      <c r="C14" s="163" t="s">
        <v>103</v>
      </c>
      <c r="D14" s="157"/>
      <c r="E14" s="157"/>
      <c r="F14" s="157"/>
      <c r="G14" s="157"/>
      <c r="H14" s="157"/>
      <c r="I14" s="24"/>
      <c r="J14" s="301">
        <v>674</v>
      </c>
      <c r="K14" s="301">
        <v>1354</v>
      </c>
      <c r="L14" s="301">
        <v>1343</v>
      </c>
      <c r="M14" s="301">
        <v>668</v>
      </c>
      <c r="N14" s="301">
        <v>133</v>
      </c>
      <c r="O14" s="25"/>
      <c r="P14" s="22"/>
    </row>
    <row r="15" spans="1:16" s="124" customFormat="1" ht="12" customHeight="1">
      <c r="A15" s="25"/>
      <c r="B15" s="471"/>
      <c r="C15" s="470" t="s">
        <v>278</v>
      </c>
      <c r="D15" s="471"/>
      <c r="E15" s="471"/>
      <c r="F15" s="471"/>
      <c r="G15" s="471"/>
      <c r="H15" s="471"/>
      <c r="I15" s="24"/>
      <c r="J15" s="301">
        <v>321</v>
      </c>
      <c r="K15" s="301">
        <v>368</v>
      </c>
      <c r="L15" s="301">
        <v>289</v>
      </c>
      <c r="M15" s="301">
        <v>108</v>
      </c>
      <c r="N15" s="301">
        <v>173</v>
      </c>
      <c r="O15" s="25"/>
      <c r="P15" s="22"/>
    </row>
    <row r="16" spans="1:16" s="124" customFormat="1" ht="12" customHeight="1">
      <c r="A16" s="25"/>
      <c r="B16" s="157"/>
      <c r="C16" s="163" t="s">
        <v>359</v>
      </c>
      <c r="D16" s="157"/>
      <c r="E16" s="157"/>
      <c r="F16" s="157"/>
      <c r="G16" s="157"/>
      <c r="H16" s="157"/>
      <c r="I16" s="24"/>
      <c r="J16" s="301">
        <v>277</v>
      </c>
      <c r="K16" s="301">
        <v>234</v>
      </c>
      <c r="L16" s="301">
        <v>188</v>
      </c>
      <c r="M16" s="301">
        <v>148</v>
      </c>
      <c r="N16" s="301">
        <v>141</v>
      </c>
      <c r="O16" s="25"/>
      <c r="P16" s="22"/>
    </row>
    <row r="17" spans="1:16" s="124" customFormat="1" ht="12" customHeight="1">
      <c r="A17" s="25"/>
      <c r="B17" s="157"/>
      <c r="C17" s="163" t="s">
        <v>250</v>
      </c>
      <c r="D17" s="157"/>
      <c r="E17" s="157"/>
      <c r="F17" s="157"/>
      <c r="G17" s="157"/>
      <c r="H17" s="157"/>
      <c r="I17" s="24"/>
      <c r="J17" s="301">
        <v>716</v>
      </c>
      <c r="K17" s="301">
        <v>516</v>
      </c>
      <c r="L17" s="301">
        <v>389</v>
      </c>
      <c r="M17" s="301">
        <v>277</v>
      </c>
      <c r="N17" s="301">
        <v>305</v>
      </c>
      <c r="O17" s="25"/>
      <c r="P17" s="22"/>
    </row>
    <row r="18" spans="1:16" s="124" customFormat="1" ht="6" customHeight="1">
      <c r="A18" s="25"/>
      <c r="B18" s="157"/>
      <c r="C18" s="157"/>
      <c r="D18" s="157"/>
      <c r="E18" s="157"/>
      <c r="F18" s="157"/>
      <c r="G18" s="157"/>
      <c r="H18" s="157"/>
      <c r="I18" s="25"/>
      <c r="J18" s="301"/>
      <c r="K18" s="301"/>
      <c r="L18" s="301"/>
      <c r="M18" s="301"/>
      <c r="N18" s="301"/>
      <c r="O18" s="25"/>
      <c r="P18" s="22"/>
    </row>
    <row r="19" spans="1:16" s="124" customFormat="1" ht="12" customHeight="1">
      <c r="A19" s="30"/>
      <c r="B19" s="566" t="s">
        <v>99</v>
      </c>
      <c r="C19" s="567"/>
      <c r="D19" s="567"/>
      <c r="E19" s="567"/>
      <c r="F19" s="567"/>
      <c r="G19" s="567"/>
      <c r="H19" s="567"/>
      <c r="I19" s="105"/>
      <c r="J19" s="298">
        <v>1318</v>
      </c>
      <c r="K19" s="298">
        <v>953</v>
      </c>
      <c r="L19" s="298">
        <v>1152</v>
      </c>
      <c r="M19" s="298">
        <v>1076</v>
      </c>
      <c r="N19" s="298">
        <v>1133</v>
      </c>
      <c r="O19" s="106"/>
      <c r="P19" s="22"/>
    </row>
    <row r="20" spans="1:16" s="124" customFormat="1" ht="12" customHeight="1">
      <c r="A20" s="25"/>
      <c r="B20" s="157"/>
      <c r="C20" s="564" t="s">
        <v>129</v>
      </c>
      <c r="D20" s="565"/>
      <c r="E20" s="565"/>
      <c r="F20" s="565"/>
      <c r="G20" s="565"/>
      <c r="H20" s="565"/>
      <c r="I20" s="24"/>
      <c r="J20" s="306">
        <v>500</v>
      </c>
      <c r="K20" s="306">
        <v>79</v>
      </c>
      <c r="L20" s="305" t="s">
        <v>135</v>
      </c>
      <c r="M20" s="305" t="s">
        <v>135</v>
      </c>
      <c r="N20" s="305" t="s">
        <v>135</v>
      </c>
      <c r="O20" s="25"/>
      <c r="P20" s="22"/>
    </row>
    <row r="21" spans="1:16" s="124" customFormat="1" ht="12" customHeight="1">
      <c r="A21" s="25"/>
      <c r="B21" s="157"/>
      <c r="C21" s="389" t="s">
        <v>284</v>
      </c>
      <c r="D21" s="157"/>
      <c r="E21" s="157"/>
      <c r="F21" s="157"/>
      <c r="G21" s="157"/>
      <c r="H21" s="157"/>
      <c r="I21" s="24"/>
      <c r="J21" s="305" t="s">
        <v>135</v>
      </c>
      <c r="K21" s="305" t="s">
        <v>135</v>
      </c>
      <c r="L21" s="305" t="s">
        <v>135</v>
      </c>
      <c r="M21" s="305" t="s">
        <v>135</v>
      </c>
      <c r="N21" s="305" t="s">
        <v>135</v>
      </c>
      <c r="O21" s="25"/>
      <c r="P21" s="22"/>
    </row>
    <row r="22" spans="1:16" s="124" customFormat="1" ht="12" customHeight="1">
      <c r="A22" s="25"/>
      <c r="B22" s="157"/>
      <c r="C22" s="389" t="s">
        <v>285</v>
      </c>
      <c r="D22" s="157"/>
      <c r="E22" s="157"/>
      <c r="F22" s="157"/>
      <c r="G22" s="157"/>
      <c r="H22" s="157"/>
      <c r="I22" s="24"/>
      <c r="J22" s="301">
        <v>768</v>
      </c>
      <c r="K22" s="301">
        <v>832</v>
      </c>
      <c r="L22" s="306">
        <v>1099</v>
      </c>
      <c r="M22" s="306">
        <v>1020</v>
      </c>
      <c r="N22" s="306">
        <v>1108</v>
      </c>
      <c r="O22" s="25"/>
      <c r="P22" s="22"/>
    </row>
    <row r="23" spans="1:16" s="124" customFormat="1" ht="12" customHeight="1">
      <c r="A23" s="25"/>
      <c r="B23" s="157"/>
      <c r="C23" s="163" t="s">
        <v>100</v>
      </c>
      <c r="D23" s="157"/>
      <c r="E23" s="157"/>
      <c r="F23" s="157"/>
      <c r="G23" s="157"/>
      <c r="H23" s="157"/>
      <c r="I23" s="24"/>
      <c r="J23" s="301">
        <v>49</v>
      </c>
      <c r="K23" s="301">
        <v>40</v>
      </c>
      <c r="L23" s="306">
        <v>31</v>
      </c>
      <c r="M23" s="306">
        <v>22</v>
      </c>
      <c r="N23" s="306">
        <v>13</v>
      </c>
      <c r="O23" s="25"/>
      <c r="P23" s="22"/>
    </row>
    <row r="24" spans="1:16" s="124" customFormat="1" ht="12" customHeight="1">
      <c r="A24" s="25"/>
      <c r="B24" s="157"/>
      <c r="C24" s="163" t="s">
        <v>101</v>
      </c>
      <c r="D24" s="157"/>
      <c r="E24" s="157"/>
      <c r="F24" s="157"/>
      <c r="G24" s="157"/>
      <c r="H24" s="157"/>
      <c r="I24" s="24"/>
      <c r="J24" s="301">
        <v>0</v>
      </c>
      <c r="K24" s="301">
        <v>0</v>
      </c>
      <c r="L24" s="301">
        <v>21</v>
      </c>
      <c r="M24" s="301">
        <v>34</v>
      </c>
      <c r="N24" s="301">
        <v>12</v>
      </c>
      <c r="O24" s="25"/>
      <c r="P24" s="22"/>
    </row>
    <row r="25" spans="1:16" s="124" customFormat="1" ht="12" customHeight="1">
      <c r="A25" s="27"/>
      <c r="B25" s="159" t="s">
        <v>95</v>
      </c>
      <c r="C25" s="158"/>
      <c r="D25" s="158"/>
      <c r="E25" s="158"/>
      <c r="F25" s="158"/>
      <c r="G25" s="158"/>
      <c r="H25" s="158"/>
      <c r="I25" s="29"/>
      <c r="J25" s="298">
        <v>7045</v>
      </c>
      <c r="K25" s="298">
        <v>8147</v>
      </c>
      <c r="L25" s="298">
        <v>7301</v>
      </c>
      <c r="M25" s="298">
        <v>5960</v>
      </c>
      <c r="N25" s="298">
        <v>5088</v>
      </c>
      <c r="O25" s="27"/>
      <c r="P25" s="122"/>
    </row>
    <row r="26" spans="1:16" s="124" customFormat="1" ht="6" hidden="1" customHeight="1">
      <c r="A26" s="30"/>
      <c r="B26" s="106"/>
      <c r="C26" s="106"/>
      <c r="D26" s="106"/>
      <c r="E26" s="106"/>
      <c r="F26" s="106"/>
      <c r="G26" s="106"/>
      <c r="H26" s="106"/>
      <c r="I26" s="30"/>
      <c r="J26" s="298"/>
      <c r="K26" s="298"/>
      <c r="L26" s="298"/>
      <c r="M26" s="298"/>
      <c r="N26" s="298"/>
      <c r="O26" s="30"/>
      <c r="P26" s="22"/>
    </row>
    <row r="27" spans="1:16" s="124" customFormat="1" ht="12" hidden="1" customHeight="1">
      <c r="A27" s="30"/>
      <c r="B27" s="156" t="s">
        <v>96</v>
      </c>
      <c r="C27" s="158"/>
      <c r="D27" s="106"/>
      <c r="E27" s="106"/>
      <c r="F27" s="106"/>
      <c r="G27" s="106"/>
      <c r="H27" s="106"/>
      <c r="I27" s="29"/>
      <c r="J27" s="375"/>
      <c r="K27" s="375"/>
      <c r="L27" s="375"/>
      <c r="M27" s="375"/>
      <c r="N27" s="375"/>
      <c r="O27" s="30"/>
      <c r="P27" s="22"/>
    </row>
    <row r="28" spans="1:16" s="124" customFormat="1" ht="6" hidden="1" customHeight="1">
      <c r="A28" s="30"/>
      <c r="B28" s="106"/>
      <c r="C28" s="106"/>
      <c r="D28" s="106"/>
      <c r="E28" s="106"/>
      <c r="F28" s="106"/>
      <c r="G28" s="106"/>
      <c r="H28" s="106"/>
      <c r="I28" s="30"/>
      <c r="J28" s="298"/>
      <c r="K28" s="298"/>
      <c r="L28" s="298"/>
      <c r="M28" s="298"/>
      <c r="N28" s="298"/>
      <c r="O28" s="30"/>
      <c r="P28" s="22"/>
    </row>
    <row r="29" spans="1:16" s="124" customFormat="1" ht="12" hidden="1" customHeight="1">
      <c r="A29" s="30"/>
      <c r="B29" s="156" t="s">
        <v>105</v>
      </c>
      <c r="C29" s="158"/>
      <c r="D29" s="106"/>
      <c r="E29" s="106"/>
      <c r="F29" s="106"/>
      <c r="G29" s="106"/>
      <c r="H29" s="106"/>
      <c r="I29" s="29"/>
      <c r="J29" s="375"/>
      <c r="K29" s="375"/>
      <c r="L29" s="375"/>
      <c r="M29" s="375"/>
      <c r="N29" s="375"/>
      <c r="O29" s="30"/>
      <c r="P29" s="22"/>
    </row>
    <row r="30" spans="1:16" s="124" customFormat="1" ht="12" hidden="1" customHeight="1">
      <c r="A30" s="73"/>
      <c r="B30" s="70"/>
      <c r="C30" s="160" t="s">
        <v>130</v>
      </c>
      <c r="D30" s="161"/>
      <c r="E30" s="161"/>
      <c r="F30" s="161"/>
      <c r="G30" s="161"/>
      <c r="H30" s="161"/>
      <c r="I30" s="72"/>
      <c r="J30" s="376"/>
      <c r="K30" s="376"/>
      <c r="L30" s="376"/>
      <c r="M30" s="376"/>
      <c r="N30" s="376"/>
      <c r="O30" s="73"/>
      <c r="P30" s="22"/>
    </row>
    <row r="31" spans="1:16" s="124" customFormat="1" ht="12" hidden="1" customHeight="1">
      <c r="A31" s="25"/>
      <c r="B31" s="23"/>
      <c r="C31" s="163" t="s">
        <v>132</v>
      </c>
      <c r="D31" s="157"/>
      <c r="E31" s="157"/>
      <c r="F31" s="157"/>
      <c r="G31" s="157"/>
      <c r="H31" s="157"/>
      <c r="I31" s="24"/>
      <c r="J31" s="305"/>
      <c r="K31" s="305"/>
      <c r="L31" s="305"/>
      <c r="M31" s="305"/>
      <c r="N31" s="305"/>
      <c r="O31" s="25"/>
      <c r="P31" s="22"/>
    </row>
    <row r="32" spans="1:16" s="124" customFormat="1" ht="12" hidden="1" customHeight="1">
      <c r="A32" s="25"/>
      <c r="B32" s="23"/>
      <c r="C32" s="163" t="s">
        <v>133</v>
      </c>
      <c r="D32" s="157"/>
      <c r="E32" s="157"/>
      <c r="F32" s="157"/>
      <c r="G32" s="157"/>
      <c r="H32" s="157"/>
      <c r="I32" s="24"/>
      <c r="J32" s="305"/>
      <c r="K32" s="305"/>
      <c r="L32" s="305"/>
      <c r="M32" s="305"/>
      <c r="N32" s="305"/>
      <c r="O32" s="25"/>
      <c r="P32" s="22"/>
    </row>
    <row r="33" spans="1:16" s="124" customFormat="1" ht="12" hidden="1" customHeight="1">
      <c r="A33" s="25"/>
      <c r="B33" s="23"/>
      <c r="C33" s="163" t="s">
        <v>97</v>
      </c>
      <c r="D33" s="157"/>
      <c r="E33" s="157"/>
      <c r="F33" s="157"/>
      <c r="G33" s="157"/>
      <c r="H33" s="157"/>
      <c r="I33" s="24"/>
      <c r="J33" s="305"/>
      <c r="K33" s="305"/>
      <c r="L33" s="305"/>
      <c r="M33" s="305"/>
      <c r="N33" s="305"/>
      <c r="O33" s="25"/>
      <c r="P33" s="22"/>
    </row>
    <row r="34" spans="1:16" s="124" customFormat="1" ht="12" hidden="1" customHeight="1">
      <c r="A34" s="25"/>
      <c r="B34" s="23"/>
      <c r="C34" s="157"/>
      <c r="D34" s="157"/>
      <c r="E34" s="157" t="s">
        <v>53</v>
      </c>
      <c r="F34" s="157"/>
      <c r="G34" s="157"/>
      <c r="H34" s="157"/>
      <c r="I34" s="24"/>
      <c r="J34" s="306"/>
      <c r="K34" s="306"/>
      <c r="L34" s="306"/>
      <c r="M34" s="306"/>
      <c r="N34" s="306"/>
      <c r="O34" s="25"/>
      <c r="P34" s="22"/>
    </row>
    <row r="35" spans="1:16" s="124" customFormat="1" ht="12" hidden="1" customHeight="1">
      <c r="A35" s="25"/>
      <c r="B35" s="23"/>
      <c r="C35" s="163" t="s">
        <v>134</v>
      </c>
      <c r="D35" s="157"/>
      <c r="E35" s="157"/>
      <c r="F35" s="157"/>
      <c r="G35" s="157"/>
      <c r="H35" s="157"/>
      <c r="I35" s="24"/>
      <c r="J35" s="305"/>
      <c r="K35" s="305"/>
      <c r="L35" s="305"/>
      <c r="M35" s="305"/>
      <c r="N35" s="305"/>
      <c r="O35" s="25"/>
      <c r="P35" s="22"/>
    </row>
    <row r="36" spans="1:16" s="124" customFormat="1" ht="6" hidden="1" customHeight="1">
      <c r="A36" s="33"/>
      <c r="B36" s="162"/>
      <c r="C36" s="162"/>
      <c r="D36" s="162"/>
      <c r="E36" s="162"/>
      <c r="F36" s="162"/>
      <c r="G36" s="162"/>
      <c r="H36" s="162"/>
      <c r="I36" s="33"/>
      <c r="J36" s="307"/>
      <c r="K36" s="307"/>
      <c r="L36" s="307"/>
      <c r="M36" s="307"/>
      <c r="N36" s="307"/>
      <c r="O36" s="33"/>
      <c r="P36" s="22"/>
    </row>
    <row r="37" spans="1:16" s="124" customFormat="1" ht="12" hidden="1" customHeight="1">
      <c r="A37" s="30"/>
      <c r="B37" s="156" t="s">
        <v>104</v>
      </c>
      <c r="C37" s="106"/>
      <c r="D37" s="106"/>
      <c r="E37" s="106"/>
      <c r="F37" s="106"/>
      <c r="G37" s="106"/>
      <c r="H37" s="106"/>
      <c r="I37" s="29"/>
      <c r="J37" s="375"/>
      <c r="K37" s="375"/>
      <c r="L37" s="375"/>
      <c r="M37" s="375"/>
      <c r="N37" s="375"/>
      <c r="O37" s="30"/>
      <c r="P37" s="22"/>
    </row>
    <row r="38" spans="1:16" s="124" customFormat="1" ht="4.5" customHeight="1">
      <c r="A38" s="30"/>
      <c r="B38" s="106"/>
      <c r="C38" s="106"/>
      <c r="D38" s="106"/>
      <c r="E38" s="106"/>
      <c r="F38" s="106"/>
      <c r="G38" s="106"/>
      <c r="H38" s="106"/>
      <c r="I38" s="29"/>
      <c r="J38" s="298"/>
      <c r="K38" s="298"/>
      <c r="L38" s="298"/>
      <c r="M38" s="298"/>
      <c r="N38" s="298"/>
      <c r="O38" s="30"/>
      <c r="P38" s="22"/>
    </row>
    <row r="39" spans="1:16" s="124" customFormat="1" ht="12" customHeight="1">
      <c r="A39" s="30"/>
      <c r="B39" s="156" t="s">
        <v>249</v>
      </c>
      <c r="C39" s="106"/>
      <c r="D39" s="106"/>
      <c r="E39" s="106"/>
      <c r="F39" s="106"/>
      <c r="G39" s="106"/>
      <c r="H39" s="106"/>
      <c r="I39" s="29"/>
      <c r="J39" s="298">
        <v>9318</v>
      </c>
      <c r="K39" s="298">
        <v>16022</v>
      </c>
      <c r="L39" s="298">
        <v>17425</v>
      </c>
      <c r="M39" s="298">
        <v>17022</v>
      </c>
      <c r="N39" s="298">
        <v>17852</v>
      </c>
      <c r="O39" s="30"/>
      <c r="P39" s="22"/>
    </row>
    <row r="40" spans="1:16" s="124" customFormat="1" ht="12" customHeight="1">
      <c r="A40" s="73"/>
      <c r="B40" s="161"/>
      <c r="C40" s="160" t="s">
        <v>286</v>
      </c>
      <c r="D40" s="161"/>
      <c r="E40" s="161"/>
      <c r="F40" s="161"/>
      <c r="G40" s="161"/>
      <c r="H40" s="161"/>
      <c r="I40" s="72"/>
      <c r="J40" s="303">
        <v>2596</v>
      </c>
      <c r="K40" s="303">
        <v>4947</v>
      </c>
      <c r="L40" s="303">
        <v>5012</v>
      </c>
      <c r="M40" s="303">
        <v>5069</v>
      </c>
      <c r="N40" s="303">
        <v>5100</v>
      </c>
      <c r="O40" s="73"/>
      <c r="P40" s="22"/>
    </row>
    <row r="41" spans="1:16" s="124" customFormat="1" ht="12" customHeight="1">
      <c r="A41" s="25"/>
      <c r="B41" s="157"/>
      <c r="C41" s="163" t="s">
        <v>132</v>
      </c>
      <c r="D41" s="157"/>
      <c r="E41" s="157"/>
      <c r="F41" s="157"/>
      <c r="G41" s="157"/>
      <c r="H41" s="157"/>
      <c r="I41" s="24"/>
      <c r="J41" s="301">
        <v>3111</v>
      </c>
      <c r="K41" s="301">
        <v>5469</v>
      </c>
      <c r="L41" s="301">
        <v>5834</v>
      </c>
      <c r="M41" s="301">
        <v>5790</v>
      </c>
      <c r="N41" s="301">
        <v>5820</v>
      </c>
      <c r="O41" s="25"/>
      <c r="P41" s="22"/>
    </row>
    <row r="42" spans="1:16" s="124" customFormat="1" ht="12" customHeight="1">
      <c r="A42" s="25"/>
      <c r="B42" s="157"/>
      <c r="C42" s="163" t="s">
        <v>133</v>
      </c>
      <c r="D42" s="157"/>
      <c r="E42" s="157"/>
      <c r="F42" s="157"/>
      <c r="G42" s="157"/>
      <c r="H42" s="157"/>
      <c r="I42" s="24"/>
      <c r="J42" s="301">
        <v>4305</v>
      </c>
      <c r="K42" s="301">
        <v>6300</v>
      </c>
      <c r="L42" s="301">
        <v>8727</v>
      </c>
      <c r="M42" s="301">
        <v>9311</v>
      </c>
      <c r="N42" s="301">
        <v>10080</v>
      </c>
      <c r="O42" s="25"/>
      <c r="P42" s="22"/>
    </row>
    <row r="43" spans="1:16" s="124" customFormat="1" ht="12" customHeight="1">
      <c r="A43" s="25"/>
      <c r="B43" s="157"/>
      <c r="C43" s="125" t="s">
        <v>287</v>
      </c>
      <c r="D43" s="157"/>
      <c r="E43" s="157"/>
      <c r="F43" s="157"/>
      <c r="G43" s="157"/>
      <c r="H43" s="157"/>
      <c r="I43" s="24"/>
      <c r="J43" s="300">
        <v>-695</v>
      </c>
      <c r="K43" s="301">
        <v>-695</v>
      </c>
      <c r="L43" s="301">
        <v>-2148</v>
      </c>
      <c r="M43" s="301">
        <v>-3148</v>
      </c>
      <c r="N43" s="301">
        <v>-3148</v>
      </c>
      <c r="O43" s="25"/>
      <c r="P43" s="22"/>
    </row>
    <row r="44" spans="1:16" s="124" customFormat="1" ht="6" customHeight="1">
      <c r="A44" s="33"/>
      <c r="B44" s="162"/>
      <c r="C44" s="162"/>
      <c r="D44" s="162"/>
      <c r="E44" s="162"/>
      <c r="F44" s="162"/>
      <c r="G44" s="162"/>
      <c r="H44" s="162"/>
      <c r="I44" s="165"/>
      <c r="J44" s="304"/>
      <c r="K44" s="307"/>
      <c r="L44" s="307"/>
      <c r="M44" s="307"/>
      <c r="N44" s="307"/>
      <c r="O44" s="33"/>
      <c r="P44" s="22"/>
    </row>
    <row r="45" spans="1:16" s="124" customFormat="1" ht="12" customHeight="1">
      <c r="A45" s="30"/>
      <c r="B45" s="417" t="s">
        <v>246</v>
      </c>
      <c r="C45" s="106"/>
      <c r="D45" s="106"/>
      <c r="E45" s="106"/>
      <c r="F45" s="106"/>
      <c r="G45" s="106"/>
      <c r="H45" s="106"/>
      <c r="I45" s="29"/>
      <c r="J45" s="298">
        <v>-27</v>
      </c>
      <c r="K45" s="298">
        <v>12</v>
      </c>
      <c r="L45" s="298">
        <v>-119</v>
      </c>
      <c r="M45" s="298">
        <v>3</v>
      </c>
      <c r="N45" s="298">
        <v>125</v>
      </c>
      <c r="O45" s="30"/>
      <c r="P45" s="22"/>
    </row>
    <row r="46" spans="1:16" s="124" customFormat="1" ht="12" customHeight="1">
      <c r="A46" s="73"/>
      <c r="B46" s="161"/>
      <c r="C46" s="160" t="s">
        <v>288</v>
      </c>
      <c r="D46" s="161"/>
      <c r="E46" s="161"/>
      <c r="F46" s="161"/>
      <c r="G46" s="161"/>
      <c r="H46" s="161"/>
      <c r="I46" s="72"/>
      <c r="J46" s="303">
        <v>74</v>
      </c>
      <c r="K46" s="303">
        <v>83</v>
      </c>
      <c r="L46" s="303">
        <v>65</v>
      </c>
      <c r="M46" s="303">
        <v>-12</v>
      </c>
      <c r="N46" s="303">
        <v>88</v>
      </c>
      <c r="O46" s="73"/>
      <c r="P46" s="22"/>
    </row>
    <row r="47" spans="1:16" s="124" customFormat="1" ht="12" customHeight="1">
      <c r="A47" s="25"/>
      <c r="B47" s="157"/>
      <c r="C47" s="163" t="s">
        <v>289</v>
      </c>
      <c r="D47" s="157"/>
      <c r="E47" s="157"/>
      <c r="F47" s="157"/>
      <c r="G47" s="157"/>
      <c r="H47" s="157"/>
      <c r="I47" s="24"/>
      <c r="J47" s="301">
        <v>-31</v>
      </c>
      <c r="K47" s="301">
        <v>-7</v>
      </c>
      <c r="L47" s="301">
        <v>-42</v>
      </c>
      <c r="M47" s="301">
        <v>-22</v>
      </c>
      <c r="N47" s="301">
        <v>-24</v>
      </c>
      <c r="O47" s="25"/>
      <c r="P47" s="22"/>
    </row>
    <row r="48" spans="1:16" s="124" customFormat="1" ht="12" customHeight="1">
      <c r="A48" s="33"/>
      <c r="B48" s="162"/>
      <c r="C48" s="229" t="s">
        <v>290</v>
      </c>
      <c r="D48" s="162"/>
      <c r="E48" s="162"/>
      <c r="F48" s="162"/>
      <c r="G48" s="162"/>
      <c r="H48" s="162"/>
      <c r="I48" s="165"/>
      <c r="J48" s="307">
        <v>-69</v>
      </c>
      <c r="K48" s="307">
        <v>-62</v>
      </c>
      <c r="L48" s="307">
        <v>-141</v>
      </c>
      <c r="M48" s="307">
        <v>39</v>
      </c>
      <c r="N48" s="307">
        <v>62</v>
      </c>
      <c r="O48" s="33"/>
      <c r="P48" s="22"/>
    </row>
    <row r="49" spans="1:16" s="124" customFormat="1" ht="6" customHeight="1">
      <c r="A49" s="33"/>
      <c r="B49" s="162"/>
      <c r="C49" s="162"/>
      <c r="D49" s="162"/>
      <c r="E49" s="162"/>
      <c r="F49" s="162"/>
      <c r="G49" s="162"/>
      <c r="H49" s="162"/>
      <c r="I49" s="165"/>
      <c r="J49" s="307"/>
      <c r="K49" s="307"/>
      <c r="L49" s="307"/>
      <c r="M49" s="307"/>
      <c r="N49" s="307"/>
      <c r="O49" s="33"/>
      <c r="P49" s="22"/>
    </row>
    <row r="50" spans="1:16" s="124" customFormat="1" ht="12" customHeight="1">
      <c r="A50" s="30"/>
      <c r="B50" s="156" t="s">
        <v>292</v>
      </c>
      <c r="C50" s="106"/>
      <c r="D50" s="106"/>
      <c r="E50" s="106"/>
      <c r="F50" s="106"/>
      <c r="G50" s="106"/>
      <c r="H50" s="106"/>
      <c r="I50" s="29"/>
      <c r="J50" s="298">
        <v>206</v>
      </c>
      <c r="K50" s="298">
        <v>127</v>
      </c>
      <c r="L50" s="298">
        <v>132</v>
      </c>
      <c r="M50" s="298">
        <v>297</v>
      </c>
      <c r="N50" s="298">
        <v>332</v>
      </c>
      <c r="O50" s="30"/>
      <c r="P50" s="22"/>
    </row>
    <row r="51" spans="1:16" s="124" customFormat="1" ht="12" customHeight="1">
      <c r="A51" s="30"/>
      <c r="B51" s="156" t="s">
        <v>291</v>
      </c>
      <c r="C51" s="106"/>
      <c r="D51" s="106"/>
      <c r="E51" s="106"/>
      <c r="F51" s="106"/>
      <c r="G51" s="106"/>
      <c r="H51" s="106"/>
      <c r="I51" s="29"/>
      <c r="J51" s="298">
        <v>224</v>
      </c>
      <c r="K51" s="298">
        <v>429</v>
      </c>
      <c r="L51" s="298">
        <v>414</v>
      </c>
      <c r="M51" s="298">
        <v>613</v>
      </c>
      <c r="N51" s="298">
        <v>496</v>
      </c>
      <c r="O51" s="30"/>
      <c r="P51" s="22"/>
    </row>
    <row r="52" spans="1:16" s="124" customFormat="1" ht="12" customHeight="1">
      <c r="A52" s="30"/>
      <c r="B52" s="156" t="s">
        <v>247</v>
      </c>
      <c r="C52" s="106"/>
      <c r="D52" s="106"/>
      <c r="E52" s="106"/>
      <c r="F52" s="106"/>
      <c r="G52" s="106"/>
      <c r="H52" s="106"/>
      <c r="I52" s="29"/>
      <c r="J52" s="298">
        <v>9722</v>
      </c>
      <c r="K52" s="298">
        <v>16591</v>
      </c>
      <c r="L52" s="298">
        <v>17852</v>
      </c>
      <c r="M52" s="298">
        <v>17937</v>
      </c>
      <c r="N52" s="298">
        <v>18808</v>
      </c>
      <c r="O52" s="30"/>
      <c r="P52" s="22"/>
    </row>
    <row r="53" spans="1:16" s="124" customFormat="1" ht="6" customHeight="1">
      <c r="A53" s="30"/>
      <c r="B53" s="106"/>
      <c r="C53" s="106"/>
      <c r="D53" s="106"/>
      <c r="E53" s="106"/>
      <c r="F53" s="106"/>
      <c r="G53" s="106"/>
      <c r="H53" s="106"/>
      <c r="I53" s="29"/>
      <c r="J53" s="298"/>
      <c r="K53" s="298"/>
      <c r="L53" s="298"/>
      <c r="M53" s="298"/>
      <c r="N53" s="298"/>
      <c r="O53" s="30"/>
      <c r="P53" s="22"/>
    </row>
    <row r="54" spans="1:16" s="124" customFormat="1" ht="12" customHeight="1">
      <c r="A54" s="30"/>
      <c r="B54" s="156" t="s">
        <v>248</v>
      </c>
      <c r="C54" s="106"/>
      <c r="D54" s="106"/>
      <c r="E54" s="106"/>
      <c r="F54" s="106"/>
      <c r="G54" s="106"/>
      <c r="H54" s="106"/>
      <c r="I54" s="29"/>
      <c r="J54" s="298">
        <v>16768</v>
      </c>
      <c r="K54" s="298">
        <v>24738</v>
      </c>
      <c r="L54" s="298">
        <v>25154</v>
      </c>
      <c r="M54" s="298">
        <v>23897</v>
      </c>
      <c r="N54" s="298">
        <v>23896</v>
      </c>
      <c r="O54" s="30"/>
      <c r="P54" s="22"/>
    </row>
    <row r="55" spans="1:16" s="108" customFormat="1" ht="15.95" customHeight="1">
      <c r="I55" s="109"/>
      <c r="J55" s="109"/>
      <c r="K55" s="109"/>
      <c r="L55" s="109"/>
      <c r="M55" s="109"/>
      <c r="N55" s="109"/>
      <c r="P55" s="110"/>
    </row>
    <row r="56" spans="1:16" s="108" customFormat="1" ht="15.95" customHeight="1">
      <c r="I56" s="109"/>
      <c r="J56" s="109"/>
      <c r="K56" s="109"/>
      <c r="L56" s="109"/>
      <c r="M56" s="109"/>
      <c r="N56" s="109"/>
      <c r="P56" s="110"/>
    </row>
    <row r="57" spans="1:16" s="108" customFormat="1" ht="15.95" customHeight="1">
      <c r="I57" s="109"/>
      <c r="J57" s="109"/>
      <c r="K57" s="109"/>
      <c r="L57" s="109"/>
      <c r="M57" s="109"/>
      <c r="N57" s="109"/>
      <c r="P57" s="110"/>
    </row>
    <row r="58" spans="1:16" s="108" customFormat="1" ht="15.95" customHeight="1">
      <c r="I58" s="109"/>
      <c r="J58" s="109"/>
      <c r="K58" s="109"/>
      <c r="L58" s="109"/>
      <c r="M58" s="109"/>
      <c r="N58" s="109"/>
      <c r="P58" s="110"/>
    </row>
    <row r="59" spans="1:16" s="108" customFormat="1" ht="15.95" customHeight="1">
      <c r="I59" s="109"/>
      <c r="J59" s="109"/>
      <c r="K59" s="109"/>
      <c r="L59" s="109"/>
      <c r="M59" s="109"/>
      <c r="N59" s="109"/>
      <c r="P59" s="110"/>
    </row>
    <row r="60" spans="1:16" s="108" customFormat="1" ht="15.95" customHeight="1">
      <c r="I60" s="109"/>
      <c r="J60" s="109"/>
      <c r="K60" s="109"/>
      <c r="L60" s="109"/>
      <c r="M60" s="109"/>
      <c r="N60" s="109"/>
      <c r="P60" s="110"/>
    </row>
    <row r="61" spans="1:16" s="108" customFormat="1" ht="15.95" customHeight="1">
      <c r="I61" s="109"/>
      <c r="J61" s="109"/>
      <c r="K61" s="109"/>
      <c r="L61" s="109"/>
      <c r="M61" s="109"/>
      <c r="N61" s="109"/>
      <c r="P61" s="110"/>
    </row>
    <row r="62" spans="1:16" s="108" customFormat="1" ht="15.95" customHeight="1">
      <c r="I62" s="109"/>
      <c r="J62" s="109"/>
      <c r="K62" s="109"/>
      <c r="L62" s="109"/>
      <c r="M62" s="109"/>
      <c r="N62" s="109"/>
      <c r="P62" s="110"/>
    </row>
    <row r="63" spans="1:16" s="108" customFormat="1" ht="15.95" customHeight="1">
      <c r="I63" s="109"/>
      <c r="J63" s="109"/>
      <c r="K63" s="109"/>
      <c r="L63" s="109"/>
      <c r="M63" s="109"/>
      <c r="N63" s="109"/>
      <c r="P63" s="110"/>
    </row>
    <row r="64" spans="1:16" s="108" customFormat="1" ht="15.95" customHeight="1">
      <c r="I64" s="109"/>
      <c r="J64" s="109"/>
      <c r="K64" s="109"/>
      <c r="L64" s="109"/>
      <c r="M64" s="109"/>
      <c r="N64" s="109"/>
      <c r="P64" s="110"/>
    </row>
    <row r="65" spans="9:16" s="108" customFormat="1" ht="15.95" customHeight="1">
      <c r="I65" s="109"/>
      <c r="J65" s="109"/>
      <c r="K65" s="109"/>
      <c r="L65" s="109"/>
      <c r="M65" s="109"/>
      <c r="N65" s="109"/>
      <c r="P65" s="110"/>
    </row>
    <row r="66" spans="9:16" s="108" customFormat="1" ht="15.95" customHeight="1">
      <c r="I66" s="109"/>
      <c r="J66" s="109"/>
      <c r="K66" s="109"/>
      <c r="L66" s="109"/>
      <c r="M66" s="109"/>
      <c r="N66" s="109"/>
      <c r="P66" s="110"/>
    </row>
    <row r="67" spans="9:16" s="108" customFormat="1" ht="15.95" customHeight="1">
      <c r="I67" s="109"/>
      <c r="J67" s="109"/>
      <c r="K67" s="109"/>
      <c r="L67" s="109"/>
      <c r="M67" s="109"/>
      <c r="N67" s="109"/>
      <c r="P67" s="110"/>
    </row>
    <row r="68" spans="9:16" s="108" customFormat="1" ht="15.95" customHeight="1">
      <c r="I68" s="109"/>
      <c r="J68" s="109"/>
      <c r="K68" s="109"/>
      <c r="L68" s="109"/>
      <c r="M68" s="109"/>
      <c r="N68" s="109"/>
      <c r="P68" s="110"/>
    </row>
    <row r="69" spans="9:16" s="108" customFormat="1" ht="15.95" customHeight="1">
      <c r="I69" s="109"/>
      <c r="J69" s="109"/>
      <c r="K69" s="109"/>
      <c r="L69" s="109"/>
      <c r="M69" s="109"/>
      <c r="N69" s="109"/>
      <c r="P69" s="110"/>
    </row>
    <row r="70" spans="9:16" s="108" customFormat="1" ht="15.95" customHeight="1">
      <c r="I70" s="109"/>
      <c r="J70" s="109"/>
      <c r="K70" s="109"/>
      <c r="L70" s="109"/>
      <c r="M70" s="109"/>
      <c r="N70" s="109"/>
      <c r="P70" s="110"/>
    </row>
    <row r="71" spans="9:16" s="108" customFormat="1" ht="15.95" customHeight="1">
      <c r="I71" s="109"/>
      <c r="J71" s="109"/>
      <c r="K71" s="109"/>
      <c r="L71" s="109"/>
      <c r="M71" s="109"/>
      <c r="N71" s="109"/>
      <c r="P71" s="110"/>
    </row>
    <row r="72" spans="9:16" s="108" customFormat="1" ht="15.95" customHeight="1">
      <c r="I72" s="109"/>
      <c r="J72" s="109"/>
      <c r="K72" s="109"/>
      <c r="L72" s="109"/>
      <c r="M72" s="109"/>
      <c r="N72" s="109"/>
      <c r="P72" s="110"/>
    </row>
    <row r="73" spans="9:16" s="108" customFormat="1" ht="15.95" customHeight="1">
      <c r="I73" s="109"/>
      <c r="J73" s="109"/>
      <c r="K73" s="109"/>
      <c r="L73" s="109"/>
      <c r="M73" s="109"/>
      <c r="N73" s="109"/>
      <c r="P73" s="110"/>
    </row>
    <row r="74" spans="9:16" s="108" customFormat="1" ht="15.95" customHeight="1">
      <c r="I74" s="109"/>
      <c r="J74" s="109"/>
      <c r="K74" s="109"/>
      <c r="L74" s="109"/>
      <c r="M74" s="109"/>
      <c r="N74" s="109"/>
      <c r="P74" s="110"/>
    </row>
  </sheetData>
  <mergeCells count="3">
    <mergeCell ref="A2:O2"/>
    <mergeCell ref="C20:H20"/>
    <mergeCell ref="B19:H19"/>
  </mergeCells>
  <phoneticPr fontId="2"/>
  <pageMargins left="0.31496062992125984" right="0.31496062992125984" top="0.59055118110236227" bottom="0.39370078740157483" header="0.51181102362204722" footer="0.19685039370078741"/>
  <pageSetup paperSize="9" firstPageNumber="25" orientation="landscape" useFirstPageNumber="1" r:id="rId1"/>
  <headerFooter alignWithMargins="0">
    <oddFooter>&amp;R&amp;"Arial,標準"&amp;8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58"/>
  <sheetViews>
    <sheetView showGridLines="0" zoomScaleNormal="100" zoomScaleSheetLayoutView="100" workbookViewId="0">
      <pane xSplit="8" ySplit="6" topLeftCell="I7" activePane="bottomRight" state="frozen"/>
      <selection pane="topRight"/>
      <selection pane="bottomLeft"/>
      <selection pane="bottomRight"/>
    </sheetView>
  </sheetViews>
  <sheetFormatPr defaultRowHeight="14.25"/>
  <cols>
    <col min="1" max="1" width="2.625" style="213" customWidth="1"/>
    <col min="2" max="2" width="1.625" style="213" customWidth="1"/>
    <col min="3" max="3" width="4.625" style="213" customWidth="1"/>
    <col min="4" max="4" width="9.625" style="213" customWidth="1"/>
    <col min="5" max="8" width="8.625" style="213" customWidth="1"/>
    <col min="9" max="9" width="27.25" style="214" customWidth="1"/>
    <col min="10" max="14" width="12.625" style="214" customWidth="1"/>
    <col min="15" max="15" width="2.625" style="213" customWidth="1"/>
    <col min="16" max="16384" width="9" style="213"/>
  </cols>
  <sheetData>
    <row r="1" spans="1:15" s="117" customFormat="1" ht="9.9499999999999993" customHeight="1">
      <c r="I1" s="129"/>
      <c r="J1" s="129"/>
      <c r="K1" s="129"/>
      <c r="L1" s="129"/>
      <c r="M1" s="129"/>
      <c r="N1" s="129"/>
    </row>
    <row r="2" spans="1:15" s="117" customFormat="1" ht="24" customHeight="1">
      <c r="A2" s="562" t="s">
        <v>178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</row>
    <row r="3" spans="1:15" ht="16.5" customHeight="1">
      <c r="A3" s="102" t="s">
        <v>114</v>
      </c>
      <c r="B3" s="102"/>
      <c r="C3" s="102"/>
      <c r="D3" s="102"/>
      <c r="E3" s="102"/>
      <c r="F3" s="102"/>
      <c r="G3" s="102"/>
      <c r="H3" s="102"/>
      <c r="I3" s="103"/>
      <c r="J3" s="103"/>
      <c r="K3" s="103"/>
      <c r="L3" s="103"/>
      <c r="M3" s="103"/>
      <c r="N3" s="103"/>
      <c r="O3" s="102"/>
    </row>
    <row r="4" spans="1:15" s="116" customFormat="1" ht="16.5" customHeight="1">
      <c r="A4" s="102" t="s">
        <v>357</v>
      </c>
      <c r="B4" s="18"/>
      <c r="C4" s="102"/>
      <c r="D4" s="102"/>
      <c r="E4" s="102"/>
      <c r="F4" s="102"/>
      <c r="G4" s="102"/>
      <c r="H4" s="102"/>
      <c r="I4" s="103"/>
      <c r="J4" s="103"/>
      <c r="K4" s="103"/>
      <c r="L4" s="103"/>
      <c r="M4" s="103"/>
      <c r="N4" s="103"/>
      <c r="O4" s="102"/>
    </row>
    <row r="5" spans="1:15" s="116" customFormat="1" ht="16.5" customHeight="1">
      <c r="B5" s="117"/>
      <c r="I5" s="118"/>
      <c r="J5" s="118"/>
      <c r="K5" s="119"/>
      <c r="L5" s="119"/>
      <c r="M5" s="119"/>
      <c r="N5" s="119"/>
      <c r="O5" s="113" t="s">
        <v>328</v>
      </c>
    </row>
    <row r="6" spans="1:15" s="151" customFormat="1" ht="16.5" customHeight="1">
      <c r="A6" s="47" t="s">
        <v>253</v>
      </c>
      <c r="B6" s="120"/>
      <c r="C6" s="120"/>
      <c r="D6" s="120"/>
      <c r="E6" s="120"/>
      <c r="F6" s="120"/>
      <c r="G6" s="121"/>
      <c r="H6" s="121"/>
      <c r="I6" s="114"/>
      <c r="J6" s="57">
        <v>41912</v>
      </c>
      <c r="K6" s="57">
        <v>42277</v>
      </c>
      <c r="L6" s="419">
        <v>42643</v>
      </c>
      <c r="M6" s="419">
        <v>43008</v>
      </c>
      <c r="N6" s="419">
        <v>43373</v>
      </c>
      <c r="O6" s="120"/>
    </row>
    <row r="7" spans="1:15" s="151" customFormat="1" ht="15" customHeight="1">
      <c r="A7" s="30"/>
      <c r="B7" s="173" t="s">
        <v>98</v>
      </c>
      <c r="C7" s="30"/>
      <c r="D7" s="30"/>
      <c r="E7" s="30"/>
      <c r="F7" s="30"/>
      <c r="G7" s="30"/>
      <c r="H7" s="30"/>
      <c r="I7" s="29"/>
      <c r="J7" s="359">
        <v>30985</v>
      </c>
      <c r="K7" s="359">
        <v>33461</v>
      </c>
      <c r="L7" s="360">
        <v>32844</v>
      </c>
      <c r="M7" s="360">
        <v>30933</v>
      </c>
      <c r="N7" s="360">
        <v>29075</v>
      </c>
      <c r="O7" s="30"/>
    </row>
    <row r="8" spans="1:15" s="151" customFormat="1" ht="15" customHeight="1">
      <c r="A8" s="30"/>
      <c r="B8" s="465" t="s">
        <v>106</v>
      </c>
      <c r="C8" s="30"/>
      <c r="D8" s="30"/>
      <c r="E8" s="30"/>
      <c r="F8" s="30"/>
      <c r="G8" s="30"/>
      <c r="H8" s="30"/>
      <c r="I8" s="29"/>
      <c r="J8" s="359">
        <v>4988</v>
      </c>
      <c r="K8" s="359">
        <v>5439</v>
      </c>
      <c r="L8" s="360">
        <v>5353</v>
      </c>
      <c r="M8" s="360">
        <v>5645</v>
      </c>
      <c r="N8" s="360">
        <v>6405</v>
      </c>
      <c r="O8" s="30"/>
    </row>
    <row r="9" spans="1:15" s="151" customFormat="1" ht="15" customHeight="1">
      <c r="A9" s="30"/>
      <c r="B9" s="464" t="s">
        <v>275</v>
      </c>
      <c r="C9" s="133"/>
      <c r="D9" s="106"/>
      <c r="E9" s="106"/>
      <c r="F9" s="106"/>
      <c r="G9" s="106"/>
      <c r="H9" s="106"/>
      <c r="I9" s="29"/>
      <c r="J9" s="359">
        <v>25996</v>
      </c>
      <c r="K9" s="359">
        <v>28022</v>
      </c>
      <c r="L9" s="360">
        <v>27490</v>
      </c>
      <c r="M9" s="360">
        <v>25288</v>
      </c>
      <c r="N9" s="360">
        <v>22670</v>
      </c>
      <c r="O9" s="30"/>
    </row>
    <row r="10" spans="1:15" s="151" customFormat="1" ht="6" customHeight="1">
      <c r="A10" s="30"/>
      <c r="B10" s="30"/>
      <c r="C10" s="106"/>
      <c r="D10" s="106"/>
      <c r="E10" s="106"/>
      <c r="F10" s="106"/>
      <c r="G10" s="106"/>
      <c r="H10" s="106"/>
      <c r="I10" s="30"/>
      <c r="J10" s="359"/>
      <c r="K10" s="359"/>
      <c r="L10" s="360"/>
      <c r="M10" s="360"/>
      <c r="N10" s="360"/>
      <c r="O10" s="30"/>
    </row>
    <row r="11" spans="1:15" s="151" customFormat="1" ht="15" customHeight="1">
      <c r="A11" s="30"/>
      <c r="B11" s="465" t="s">
        <v>266</v>
      </c>
      <c r="C11" s="106"/>
      <c r="D11" s="106"/>
      <c r="E11" s="106"/>
      <c r="F11" s="106"/>
      <c r="G11" s="106"/>
      <c r="H11" s="106"/>
      <c r="I11" s="29"/>
      <c r="J11" s="359">
        <v>23439</v>
      </c>
      <c r="K11" s="359">
        <v>23776</v>
      </c>
      <c r="L11" s="360">
        <v>22135</v>
      </c>
      <c r="M11" s="360">
        <v>21234</v>
      </c>
      <c r="N11" s="360">
        <v>19452</v>
      </c>
      <c r="O11" s="30"/>
    </row>
    <row r="12" spans="1:15" s="151" customFormat="1" ht="15" customHeight="1">
      <c r="A12" s="30"/>
      <c r="B12" s="464" t="s">
        <v>274</v>
      </c>
      <c r="C12" s="133"/>
      <c r="D12" s="106"/>
      <c r="E12" s="106"/>
      <c r="F12" s="106"/>
      <c r="G12" s="106"/>
      <c r="H12" s="106"/>
      <c r="I12" s="29"/>
      <c r="J12" s="359">
        <v>2557</v>
      </c>
      <c r="K12" s="359">
        <v>4245</v>
      </c>
      <c r="L12" s="360">
        <v>5355</v>
      </c>
      <c r="M12" s="360">
        <v>4053</v>
      </c>
      <c r="N12" s="360">
        <v>3218</v>
      </c>
      <c r="O12" s="30"/>
    </row>
    <row r="13" spans="1:15" s="151" customFormat="1" ht="6" customHeight="1">
      <c r="A13" s="30"/>
      <c r="B13" s="30"/>
      <c r="C13" s="106"/>
      <c r="D13" s="106"/>
      <c r="E13" s="106"/>
      <c r="F13" s="106"/>
      <c r="G13" s="106"/>
      <c r="H13" s="106"/>
      <c r="I13" s="30"/>
      <c r="J13" s="359"/>
      <c r="K13" s="359"/>
      <c r="L13" s="360"/>
      <c r="M13" s="360"/>
      <c r="N13" s="360"/>
      <c r="O13" s="30"/>
    </row>
    <row r="14" spans="1:15" s="151" customFormat="1" ht="15" customHeight="1">
      <c r="A14" s="30"/>
      <c r="B14" s="465" t="s">
        <v>113</v>
      </c>
      <c r="C14" s="106"/>
      <c r="D14" s="106"/>
      <c r="E14" s="106"/>
      <c r="F14" s="106"/>
      <c r="G14" s="106"/>
      <c r="H14" s="106"/>
      <c r="I14" s="30"/>
      <c r="J14" s="360">
        <v>32</v>
      </c>
      <c r="K14" s="360">
        <v>56</v>
      </c>
      <c r="L14" s="360">
        <v>25</v>
      </c>
      <c r="M14" s="360">
        <v>87</v>
      </c>
      <c r="N14" s="360">
        <v>53</v>
      </c>
      <c r="O14" s="30"/>
    </row>
    <row r="15" spans="1:15" s="151" customFormat="1" ht="15" customHeight="1">
      <c r="A15" s="30"/>
      <c r="B15" s="30"/>
      <c r="C15" s="466" t="s">
        <v>267</v>
      </c>
      <c r="D15" s="106"/>
      <c r="E15" s="106"/>
      <c r="F15" s="106"/>
      <c r="G15" s="106"/>
      <c r="H15" s="106"/>
      <c r="I15" s="29"/>
      <c r="J15" s="298">
        <v>4</v>
      </c>
      <c r="K15" s="298">
        <v>6</v>
      </c>
      <c r="L15" s="298">
        <v>6</v>
      </c>
      <c r="M15" s="298">
        <v>43</v>
      </c>
      <c r="N15" s="298">
        <v>9</v>
      </c>
      <c r="O15" s="30"/>
    </row>
    <row r="16" spans="1:15" s="151" customFormat="1" ht="15" customHeight="1">
      <c r="A16" s="30"/>
      <c r="B16" s="30"/>
      <c r="C16" s="466" t="s">
        <v>108</v>
      </c>
      <c r="D16" s="106"/>
      <c r="E16" s="106"/>
      <c r="F16" s="106"/>
      <c r="G16" s="106"/>
      <c r="H16" s="106"/>
      <c r="I16" s="29"/>
      <c r="J16" s="298">
        <v>27</v>
      </c>
      <c r="K16" s="298">
        <v>50</v>
      </c>
      <c r="L16" s="298">
        <v>19</v>
      </c>
      <c r="M16" s="298">
        <v>43</v>
      </c>
      <c r="N16" s="298">
        <v>44</v>
      </c>
      <c r="O16" s="30"/>
    </row>
    <row r="17" spans="1:15" s="151" customFormat="1" ht="6" customHeight="1">
      <c r="A17" s="30"/>
      <c r="B17" s="30"/>
      <c r="C17" s="133"/>
      <c r="D17" s="106"/>
      <c r="E17" s="106"/>
      <c r="F17" s="106"/>
      <c r="G17" s="106"/>
      <c r="H17" s="106"/>
      <c r="I17" s="29"/>
      <c r="J17" s="298"/>
      <c r="K17" s="298"/>
      <c r="L17" s="298"/>
      <c r="M17" s="298"/>
      <c r="N17" s="298"/>
      <c r="O17" s="30"/>
    </row>
    <row r="18" spans="1:15" s="151" customFormat="1" ht="15" customHeight="1">
      <c r="A18" s="30"/>
      <c r="B18" s="465" t="s">
        <v>39</v>
      </c>
      <c r="C18" s="106"/>
      <c r="D18" s="106"/>
      <c r="E18" s="106"/>
      <c r="F18" s="106"/>
      <c r="G18" s="106"/>
      <c r="H18" s="106"/>
      <c r="I18" s="30"/>
      <c r="J18" s="298">
        <v>69</v>
      </c>
      <c r="K18" s="298">
        <v>157</v>
      </c>
      <c r="L18" s="298">
        <v>70</v>
      </c>
      <c r="M18" s="298">
        <v>168</v>
      </c>
      <c r="N18" s="298">
        <v>155</v>
      </c>
      <c r="O18" s="30"/>
    </row>
    <row r="19" spans="1:15" s="151" customFormat="1" ht="15" customHeight="1">
      <c r="A19" s="30"/>
      <c r="B19" s="30"/>
      <c r="C19" s="466" t="s">
        <v>244</v>
      </c>
      <c r="D19" s="106"/>
      <c r="E19" s="106"/>
      <c r="F19" s="106"/>
      <c r="G19" s="106"/>
      <c r="H19" s="106"/>
      <c r="I19" s="29"/>
      <c r="J19" s="298">
        <v>8</v>
      </c>
      <c r="K19" s="298">
        <v>4</v>
      </c>
      <c r="L19" s="298">
        <v>2</v>
      </c>
      <c r="M19" s="298">
        <v>0</v>
      </c>
      <c r="N19" s="298">
        <v>0</v>
      </c>
      <c r="O19" s="30"/>
    </row>
    <row r="20" spans="1:15" s="151" customFormat="1" ht="15" customHeight="1">
      <c r="A20" s="30"/>
      <c r="B20" s="30"/>
      <c r="C20" s="466" t="s">
        <v>245</v>
      </c>
      <c r="D20" s="106"/>
      <c r="E20" s="106"/>
      <c r="F20" s="106"/>
      <c r="G20" s="106"/>
      <c r="H20" s="106"/>
      <c r="I20" s="29"/>
      <c r="J20" s="308">
        <v>53</v>
      </c>
      <c r="K20" s="308">
        <v>95</v>
      </c>
      <c r="L20" s="308">
        <v>44</v>
      </c>
      <c r="M20" s="308">
        <v>148</v>
      </c>
      <c r="N20" s="308">
        <v>100</v>
      </c>
      <c r="O20" s="30"/>
    </row>
    <row r="21" spans="1:15" s="151" customFormat="1" ht="15" customHeight="1">
      <c r="A21" s="30"/>
      <c r="B21" s="30"/>
      <c r="C21" s="467" t="s">
        <v>293</v>
      </c>
      <c r="D21" s="106"/>
      <c r="E21" s="106"/>
      <c r="F21" s="106"/>
      <c r="G21" s="106"/>
      <c r="H21" s="106"/>
      <c r="I21" s="29"/>
      <c r="J21" s="305" t="s">
        <v>135</v>
      </c>
      <c r="K21" s="308">
        <v>24</v>
      </c>
      <c r="L21" s="308">
        <v>2</v>
      </c>
      <c r="M21" s="305" t="s">
        <v>135</v>
      </c>
      <c r="N21" s="305" t="s">
        <v>135</v>
      </c>
      <c r="O21" s="30"/>
    </row>
    <row r="22" spans="1:15" s="151" customFormat="1" ht="15" customHeight="1">
      <c r="A22" s="30"/>
      <c r="B22" s="30"/>
      <c r="C22" s="466" t="s">
        <v>108</v>
      </c>
      <c r="D22" s="106"/>
      <c r="E22" s="106"/>
      <c r="F22" s="106"/>
      <c r="G22" s="106"/>
      <c r="H22" s="106"/>
      <c r="I22" s="29"/>
      <c r="J22" s="298">
        <v>7</v>
      </c>
      <c r="K22" s="298">
        <v>32</v>
      </c>
      <c r="L22" s="298">
        <v>21</v>
      </c>
      <c r="M22" s="298">
        <v>20</v>
      </c>
      <c r="N22" s="298">
        <v>54</v>
      </c>
      <c r="O22" s="30"/>
    </row>
    <row r="23" spans="1:15" s="151" customFormat="1" ht="6" customHeight="1">
      <c r="A23" s="33"/>
      <c r="B23" s="33"/>
      <c r="C23" s="162"/>
      <c r="D23" s="162"/>
      <c r="E23" s="162"/>
      <c r="F23" s="162"/>
      <c r="G23" s="162"/>
      <c r="H23" s="162"/>
      <c r="I23" s="33"/>
      <c r="J23" s="272"/>
      <c r="K23" s="272"/>
      <c r="L23" s="273"/>
      <c r="M23" s="273"/>
      <c r="N23" s="273"/>
      <c r="O23" s="33"/>
    </row>
    <row r="24" spans="1:15" s="151" customFormat="1" ht="15" customHeight="1">
      <c r="A24" s="30"/>
      <c r="B24" s="464" t="s">
        <v>276</v>
      </c>
      <c r="C24" s="133"/>
      <c r="D24" s="106"/>
      <c r="E24" s="106"/>
      <c r="F24" s="106"/>
      <c r="G24" s="106"/>
      <c r="H24" s="106"/>
      <c r="I24" s="29"/>
      <c r="J24" s="359">
        <v>2519</v>
      </c>
      <c r="K24" s="359">
        <v>4144</v>
      </c>
      <c r="L24" s="360">
        <v>5310</v>
      </c>
      <c r="M24" s="360">
        <v>3972</v>
      </c>
      <c r="N24" s="360">
        <v>3116</v>
      </c>
      <c r="O24" s="30"/>
    </row>
    <row r="25" spans="1:15" s="151" customFormat="1" ht="6" customHeight="1">
      <c r="A25" s="30"/>
      <c r="B25" s="30"/>
      <c r="C25" s="106"/>
      <c r="D25" s="106"/>
      <c r="E25" s="106"/>
      <c r="F25" s="106"/>
      <c r="G25" s="106"/>
      <c r="H25" s="106"/>
      <c r="I25" s="30"/>
      <c r="J25" s="359"/>
      <c r="K25" s="359"/>
      <c r="L25" s="360"/>
      <c r="M25" s="360"/>
      <c r="N25" s="360"/>
      <c r="O25" s="30"/>
    </row>
    <row r="26" spans="1:15" s="151" customFormat="1" ht="15" customHeight="1">
      <c r="A26" s="30"/>
      <c r="B26" s="173" t="s">
        <v>109</v>
      </c>
      <c r="C26" s="106"/>
      <c r="D26" s="106"/>
      <c r="E26" s="106"/>
      <c r="F26" s="106"/>
      <c r="G26" s="106"/>
      <c r="H26" s="106"/>
      <c r="I26" s="29"/>
      <c r="J26" s="360">
        <v>86</v>
      </c>
      <c r="K26" s="360">
        <v>807</v>
      </c>
      <c r="L26" s="360">
        <v>24</v>
      </c>
      <c r="M26" s="360">
        <v>853</v>
      </c>
      <c r="N26" s="360">
        <v>200</v>
      </c>
      <c r="O26" s="30"/>
    </row>
    <row r="27" spans="1:15" s="151" customFormat="1" ht="15" customHeight="1">
      <c r="A27" s="30"/>
      <c r="B27" s="173" t="s">
        <v>107</v>
      </c>
      <c r="C27" s="106"/>
      <c r="D27" s="106"/>
      <c r="E27" s="106"/>
      <c r="F27" s="106"/>
      <c r="G27" s="106"/>
      <c r="H27" s="106"/>
      <c r="I27" s="29"/>
      <c r="J27" s="360">
        <v>376</v>
      </c>
      <c r="K27" s="360">
        <v>504</v>
      </c>
      <c r="L27" s="360">
        <v>137</v>
      </c>
      <c r="M27" s="360">
        <v>2074</v>
      </c>
      <c r="N27" s="360">
        <v>1221</v>
      </c>
      <c r="O27" s="30"/>
    </row>
    <row r="28" spans="1:15" s="151" customFormat="1" ht="6" customHeight="1">
      <c r="A28" s="30"/>
      <c r="B28" s="30"/>
      <c r="C28" s="106"/>
      <c r="D28" s="106"/>
      <c r="E28" s="106"/>
      <c r="F28" s="106"/>
      <c r="G28" s="106"/>
      <c r="H28" s="106"/>
      <c r="I28" s="30"/>
      <c r="J28" s="264"/>
      <c r="K28" s="264"/>
      <c r="L28" s="264"/>
      <c r="M28" s="264"/>
      <c r="N28" s="264"/>
      <c r="O28" s="30"/>
    </row>
    <row r="29" spans="1:15" s="151" customFormat="1" ht="15" customHeight="1">
      <c r="A29" s="30"/>
      <c r="B29" s="156" t="s">
        <v>40</v>
      </c>
      <c r="C29" s="106"/>
      <c r="D29" s="106"/>
      <c r="E29" s="106"/>
      <c r="F29" s="106"/>
      <c r="G29" s="106"/>
      <c r="H29" s="106"/>
      <c r="I29" s="29"/>
      <c r="J29" s="360">
        <v>2229</v>
      </c>
      <c r="K29" s="360">
        <v>4447</v>
      </c>
      <c r="L29" s="360">
        <v>5198</v>
      </c>
      <c r="M29" s="360">
        <v>2751</v>
      </c>
      <c r="N29" s="360">
        <v>2096</v>
      </c>
      <c r="O29" s="30"/>
    </row>
    <row r="30" spans="1:15" s="151" customFormat="1" ht="15" customHeight="1">
      <c r="A30" s="30"/>
      <c r="B30" s="106"/>
      <c r="C30" s="133" t="s">
        <v>111</v>
      </c>
      <c r="D30" s="106"/>
      <c r="E30" s="106"/>
      <c r="F30" s="106"/>
      <c r="G30" s="106"/>
      <c r="H30" s="106"/>
      <c r="I30" s="29"/>
      <c r="J30" s="360">
        <v>878</v>
      </c>
      <c r="K30" s="360">
        <v>1673</v>
      </c>
      <c r="L30" s="360">
        <v>1931</v>
      </c>
      <c r="M30" s="360">
        <v>1576</v>
      </c>
      <c r="N30" s="360">
        <v>817</v>
      </c>
      <c r="O30" s="30"/>
    </row>
    <row r="31" spans="1:15" s="151" customFormat="1" ht="12.75">
      <c r="A31" s="30"/>
      <c r="B31" s="106"/>
      <c r="C31" s="420" t="s">
        <v>294</v>
      </c>
      <c r="D31" s="420"/>
      <c r="E31" s="420"/>
      <c r="F31" s="420"/>
      <c r="G31" s="420"/>
      <c r="H31" s="420"/>
      <c r="I31" s="420"/>
      <c r="J31" s="360">
        <v>29</v>
      </c>
      <c r="K31" s="360">
        <v>78</v>
      </c>
      <c r="L31" s="360">
        <v>22</v>
      </c>
      <c r="M31" s="360">
        <v>-130</v>
      </c>
      <c r="N31" s="360">
        <v>-64</v>
      </c>
      <c r="O31" s="30"/>
    </row>
    <row r="32" spans="1:15" s="151" customFormat="1" ht="15" hidden="1" customHeight="1">
      <c r="A32" s="30"/>
      <c r="B32" s="106"/>
      <c r="C32" s="133" t="s">
        <v>112</v>
      </c>
      <c r="D32" s="106"/>
      <c r="E32" s="106"/>
      <c r="F32" s="106"/>
      <c r="G32" s="106"/>
      <c r="H32" s="106"/>
      <c r="I32" s="29"/>
      <c r="J32" s="336" t="s">
        <v>135</v>
      </c>
      <c r="K32" s="336"/>
      <c r="L32" s="336"/>
      <c r="M32" s="336"/>
      <c r="N32" s="336"/>
      <c r="O32" s="30"/>
    </row>
    <row r="33" spans="1:15" s="151" customFormat="1" ht="6" customHeight="1">
      <c r="A33" s="30"/>
      <c r="B33" s="106"/>
      <c r="C33" s="106"/>
      <c r="D33" s="106"/>
      <c r="E33" s="106"/>
      <c r="F33" s="106"/>
      <c r="G33" s="106"/>
      <c r="H33" s="106"/>
      <c r="I33" s="30"/>
      <c r="J33" s="264"/>
      <c r="K33" s="264"/>
      <c r="L33" s="264"/>
      <c r="M33" s="264"/>
      <c r="N33" s="264"/>
      <c r="O33" s="30"/>
    </row>
    <row r="34" spans="1:15" s="151" customFormat="1" ht="15" customHeight="1">
      <c r="A34" s="30"/>
      <c r="B34" s="417" t="s">
        <v>273</v>
      </c>
      <c r="C34" s="106"/>
      <c r="D34" s="106"/>
      <c r="E34" s="106"/>
      <c r="F34" s="106"/>
      <c r="G34" s="106"/>
      <c r="H34" s="106"/>
      <c r="I34" s="29"/>
      <c r="J34" s="360">
        <v>1321</v>
      </c>
      <c r="K34" s="360">
        <v>2694</v>
      </c>
      <c r="L34" s="360">
        <v>3244</v>
      </c>
      <c r="M34" s="360">
        <v>1305</v>
      </c>
      <c r="N34" s="360">
        <v>1342</v>
      </c>
      <c r="O34" s="30"/>
    </row>
    <row r="35" spans="1:15" s="151" customFormat="1" ht="15" customHeight="1">
      <c r="A35" s="30"/>
      <c r="B35" s="468" t="s">
        <v>295</v>
      </c>
      <c r="C35" s="420"/>
      <c r="D35" s="106"/>
      <c r="E35" s="106"/>
      <c r="F35" s="106"/>
      <c r="G35" s="106"/>
      <c r="H35" s="106"/>
      <c r="I35" s="29"/>
      <c r="J35" s="360">
        <v>-16</v>
      </c>
      <c r="K35" s="360">
        <v>87</v>
      </c>
      <c r="L35" s="360">
        <v>-73</v>
      </c>
      <c r="M35" s="360">
        <v>-128</v>
      </c>
      <c r="N35" s="360">
        <v>-286</v>
      </c>
      <c r="O35" s="30"/>
    </row>
    <row r="36" spans="1:15" s="151" customFormat="1" ht="15" customHeight="1">
      <c r="A36" s="30"/>
      <c r="B36" s="469" t="s">
        <v>296</v>
      </c>
      <c r="C36" s="106"/>
      <c r="D36" s="106"/>
      <c r="E36" s="106"/>
      <c r="F36" s="106"/>
      <c r="G36" s="106"/>
      <c r="H36" s="106"/>
      <c r="I36" s="29"/>
      <c r="J36" s="360">
        <v>1337</v>
      </c>
      <c r="K36" s="360">
        <v>2607</v>
      </c>
      <c r="L36" s="360">
        <v>3317</v>
      </c>
      <c r="M36" s="360">
        <v>1434</v>
      </c>
      <c r="N36" s="360">
        <v>1629</v>
      </c>
      <c r="O36" s="30"/>
    </row>
    <row r="37" spans="1:15" s="151" customFormat="1" ht="8.1" customHeight="1">
      <c r="A37" s="23"/>
      <c r="B37" s="23"/>
      <c r="C37" s="23"/>
      <c r="D37" s="23"/>
      <c r="E37" s="23"/>
      <c r="F37" s="23"/>
      <c r="G37" s="23"/>
      <c r="H37" s="23"/>
      <c r="I37" s="25"/>
      <c r="J37" s="25"/>
      <c r="K37" s="25"/>
      <c r="L37" s="25"/>
      <c r="M37" s="25"/>
      <c r="N37" s="25"/>
      <c r="O37" s="23"/>
    </row>
    <row r="38" spans="1:15" s="117" customFormat="1" ht="18" customHeight="1">
      <c r="A38" s="23"/>
      <c r="B38" s="23"/>
      <c r="C38" s="23"/>
      <c r="D38" s="23"/>
      <c r="E38" s="23"/>
      <c r="F38" s="23"/>
      <c r="G38" s="23"/>
      <c r="H38" s="23"/>
      <c r="I38" s="25"/>
      <c r="J38" s="25"/>
      <c r="K38" s="25"/>
      <c r="L38" s="25"/>
      <c r="M38" s="25"/>
      <c r="N38" s="25"/>
      <c r="O38" s="23"/>
    </row>
    <row r="39" spans="1:15" s="117" customFormat="1" ht="15.95" customHeight="1">
      <c r="I39" s="129"/>
      <c r="J39" s="129"/>
      <c r="K39" s="129"/>
      <c r="L39" s="129"/>
      <c r="M39" s="129"/>
      <c r="N39" s="129"/>
    </row>
    <row r="40" spans="1:15" s="117" customFormat="1" ht="15.95" customHeight="1">
      <c r="I40" s="129"/>
      <c r="J40" s="129"/>
      <c r="K40" s="129"/>
      <c r="L40" s="129"/>
      <c r="M40" s="129"/>
      <c r="N40" s="129"/>
    </row>
    <row r="41" spans="1:15" s="117" customFormat="1" ht="15.95" customHeight="1">
      <c r="I41" s="129"/>
      <c r="J41" s="129"/>
      <c r="K41" s="129"/>
      <c r="L41" s="129"/>
      <c r="M41" s="129"/>
      <c r="N41" s="129"/>
    </row>
    <row r="42" spans="1:15" s="117" customFormat="1" ht="15.95" customHeight="1">
      <c r="I42" s="129"/>
      <c r="J42" s="129"/>
      <c r="K42" s="129"/>
      <c r="L42" s="129"/>
      <c r="M42" s="129"/>
      <c r="N42" s="129"/>
    </row>
    <row r="43" spans="1:15" s="117" customFormat="1" ht="15.95" customHeight="1">
      <c r="I43" s="129"/>
      <c r="J43" s="129"/>
      <c r="K43" s="129"/>
      <c r="L43" s="129"/>
      <c r="M43" s="129"/>
      <c r="N43" s="129"/>
    </row>
    <row r="44" spans="1:15" s="117" customFormat="1" ht="15.95" customHeight="1">
      <c r="I44" s="129"/>
      <c r="J44" s="129"/>
      <c r="K44" s="129"/>
      <c r="L44" s="129"/>
      <c r="M44" s="129"/>
      <c r="N44" s="129"/>
    </row>
    <row r="45" spans="1:15" s="117" customFormat="1" ht="15.95" customHeight="1">
      <c r="I45" s="129"/>
      <c r="J45" s="129"/>
      <c r="K45" s="129"/>
      <c r="L45" s="129"/>
      <c r="M45" s="129"/>
      <c r="N45" s="129"/>
    </row>
    <row r="46" spans="1:15" s="117" customFormat="1" ht="15.95" customHeight="1">
      <c r="I46" s="129"/>
      <c r="J46" s="129"/>
      <c r="K46" s="129"/>
      <c r="L46" s="129"/>
      <c r="M46" s="129"/>
      <c r="N46" s="129"/>
    </row>
    <row r="47" spans="1:15" s="117" customFormat="1" ht="15.95" customHeight="1">
      <c r="B47" s="134"/>
      <c r="I47" s="129"/>
      <c r="J47" s="129"/>
      <c r="K47" s="129"/>
      <c r="L47" s="129"/>
      <c r="M47" s="129"/>
      <c r="N47" s="129"/>
    </row>
    <row r="48" spans="1:15" s="117" customFormat="1" ht="15.95" customHeight="1">
      <c r="I48" s="129"/>
      <c r="J48" s="129"/>
      <c r="K48" s="129"/>
      <c r="L48" s="129"/>
      <c r="M48" s="129"/>
      <c r="N48" s="129"/>
    </row>
    <row r="49" spans="9:14" s="117" customFormat="1" ht="15.95" customHeight="1">
      <c r="I49" s="129"/>
      <c r="J49" s="129"/>
      <c r="K49" s="129"/>
      <c r="L49" s="129"/>
      <c r="M49" s="129"/>
      <c r="N49" s="129"/>
    </row>
    <row r="50" spans="9:14" s="117" customFormat="1" ht="15.95" customHeight="1">
      <c r="I50" s="129"/>
      <c r="J50" s="129"/>
      <c r="K50" s="129"/>
      <c r="L50" s="129"/>
      <c r="M50" s="129"/>
      <c r="N50" s="129"/>
    </row>
    <row r="51" spans="9:14" s="117" customFormat="1" ht="15.95" customHeight="1">
      <c r="I51" s="129"/>
      <c r="J51" s="129"/>
      <c r="K51" s="129"/>
      <c r="L51" s="129"/>
      <c r="M51" s="129"/>
      <c r="N51" s="129"/>
    </row>
    <row r="52" spans="9:14" s="117" customFormat="1" ht="15.95" customHeight="1">
      <c r="I52" s="129"/>
      <c r="J52" s="129"/>
      <c r="K52" s="129"/>
      <c r="L52" s="129"/>
      <c r="M52" s="129"/>
      <c r="N52" s="129"/>
    </row>
    <row r="53" spans="9:14" s="117" customFormat="1" ht="15.95" customHeight="1">
      <c r="I53" s="129"/>
      <c r="J53" s="129"/>
      <c r="K53" s="129"/>
      <c r="L53" s="129"/>
      <c r="M53" s="129"/>
      <c r="N53" s="129"/>
    </row>
    <row r="54" spans="9:14" s="117" customFormat="1" ht="15.95" customHeight="1">
      <c r="I54" s="129"/>
      <c r="J54" s="129"/>
      <c r="K54" s="129"/>
      <c r="L54" s="129"/>
      <c r="M54" s="129"/>
      <c r="N54" s="129"/>
    </row>
    <row r="55" spans="9:14" s="117" customFormat="1" ht="15.95" customHeight="1">
      <c r="I55" s="129"/>
      <c r="J55" s="129"/>
      <c r="K55" s="129"/>
      <c r="L55" s="129"/>
      <c r="M55" s="129"/>
      <c r="N55" s="129"/>
    </row>
    <row r="56" spans="9:14" s="117" customFormat="1" ht="15.95" customHeight="1">
      <c r="I56" s="129"/>
      <c r="J56" s="129"/>
      <c r="K56" s="129"/>
      <c r="L56" s="129"/>
      <c r="M56" s="129"/>
      <c r="N56" s="129"/>
    </row>
    <row r="57" spans="9:14" s="117" customFormat="1" ht="15.95" customHeight="1">
      <c r="I57" s="129"/>
      <c r="J57" s="129"/>
      <c r="K57" s="129"/>
      <c r="L57" s="129"/>
      <c r="M57" s="129"/>
      <c r="N57" s="129"/>
    </row>
    <row r="58" spans="9:14" s="117" customFormat="1" ht="15.95" customHeight="1">
      <c r="I58" s="129"/>
      <c r="J58" s="129"/>
      <c r="K58" s="129"/>
      <c r="L58" s="129"/>
      <c r="M58" s="129"/>
      <c r="N58" s="129"/>
    </row>
  </sheetData>
  <mergeCells count="1">
    <mergeCell ref="A2:O2"/>
  </mergeCells>
  <phoneticPr fontId="2"/>
  <pageMargins left="0.31496062992125984" right="0.35433070866141736" top="0.39370078740157483" bottom="0.39370078740157483" header="0.27559055118110237" footer="0.19685039370078741"/>
  <pageSetup paperSize="9" scale="98" firstPageNumber="26" orientation="landscape" useFirstPageNumber="1" r:id="rId1"/>
  <headerFooter alignWithMargins="0">
    <oddFooter>&amp;R&amp;"Arial,標準"&amp;8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76"/>
  <sheetViews>
    <sheetView showZeros="0" zoomScaleNormal="100" zoomScaleSheetLayoutView="100" workbookViewId="0">
      <pane xSplit="8" ySplit="6" topLeftCell="I7" activePane="bottomRight" state="frozen"/>
      <selection pane="topRight"/>
      <selection pane="bottomLeft"/>
      <selection pane="bottomRight"/>
    </sheetView>
  </sheetViews>
  <sheetFormatPr defaultRowHeight="13.5"/>
  <cols>
    <col min="1" max="2" width="2.625" customWidth="1"/>
    <col min="3" max="3" width="30.5" customWidth="1"/>
    <col min="4" max="8" width="8.625" customWidth="1"/>
    <col min="9" max="9" width="27.25" style="4" customWidth="1"/>
    <col min="10" max="14" width="11.875" style="4" customWidth="1"/>
    <col min="15" max="16" width="2.625" customWidth="1"/>
  </cols>
  <sheetData>
    <row r="1" spans="1:16" s="108" customFormat="1" ht="9.9499999999999993" customHeight="1">
      <c r="I1" s="109"/>
      <c r="J1" s="109"/>
      <c r="K1" s="109"/>
      <c r="L1" s="109"/>
      <c r="M1" s="109"/>
      <c r="N1" s="109"/>
      <c r="P1" s="110"/>
    </row>
    <row r="2" spans="1:16" s="108" customFormat="1" ht="24" customHeight="1">
      <c r="A2" s="562" t="s">
        <v>92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110"/>
    </row>
    <row r="3" spans="1:16" s="110" customFormat="1" ht="16.5" customHeight="1">
      <c r="A3" s="102" t="s">
        <v>114</v>
      </c>
      <c r="B3" s="102"/>
      <c r="C3" s="102"/>
      <c r="D3" s="102"/>
      <c r="E3" s="102"/>
      <c r="F3" s="102"/>
      <c r="G3" s="102"/>
      <c r="H3" s="102"/>
      <c r="I3" s="103"/>
      <c r="J3" s="103"/>
      <c r="K3" s="103"/>
      <c r="L3" s="103"/>
      <c r="M3" s="103"/>
      <c r="N3" s="103"/>
      <c r="O3" s="102"/>
    </row>
    <row r="4" spans="1:16" s="112" customFormat="1" ht="16.5" customHeight="1">
      <c r="A4" s="102" t="s">
        <v>357</v>
      </c>
      <c r="B4" s="18"/>
      <c r="C4" s="102"/>
      <c r="D4" s="102"/>
      <c r="E4" s="102"/>
      <c r="F4" s="102"/>
      <c r="G4" s="102"/>
      <c r="H4" s="102"/>
      <c r="I4" s="103"/>
      <c r="J4" s="103"/>
      <c r="K4" s="103"/>
      <c r="L4" s="103"/>
      <c r="M4" s="103"/>
      <c r="N4" s="103"/>
      <c r="O4" s="102"/>
      <c r="P4" s="111"/>
    </row>
    <row r="5" spans="1:16" s="131" customFormat="1" ht="5.25" customHeight="1">
      <c r="A5" s="117"/>
      <c r="B5" s="117"/>
      <c r="C5" s="117"/>
      <c r="D5" s="117"/>
      <c r="E5" s="117"/>
      <c r="F5" s="117"/>
      <c r="G5" s="117"/>
      <c r="H5" s="117"/>
      <c r="I5" s="129"/>
      <c r="J5" s="129"/>
      <c r="K5" s="129"/>
      <c r="L5" s="129"/>
      <c r="M5" s="129"/>
      <c r="N5" s="129"/>
      <c r="O5" s="117"/>
      <c r="P5" s="130"/>
    </row>
    <row r="6" spans="1:16" s="131" customFormat="1" ht="12" customHeight="1">
      <c r="A6" s="117"/>
      <c r="B6" s="117"/>
      <c r="C6" s="117"/>
      <c r="D6" s="117"/>
      <c r="E6" s="117"/>
      <c r="F6" s="117"/>
      <c r="G6" s="117"/>
      <c r="H6" s="117"/>
      <c r="I6" s="129"/>
      <c r="J6" s="129"/>
      <c r="K6" s="129"/>
      <c r="L6" s="119"/>
      <c r="M6" s="119"/>
      <c r="N6" s="119"/>
      <c r="O6" s="113" t="s">
        <v>328</v>
      </c>
      <c r="P6" s="130"/>
    </row>
    <row r="7" spans="1:16" s="132" customFormat="1" ht="12" customHeight="1">
      <c r="A7" s="47" t="s">
        <v>93</v>
      </c>
      <c r="B7" s="120"/>
      <c r="C7" s="120"/>
      <c r="D7" s="120"/>
      <c r="E7" s="120"/>
      <c r="F7" s="120"/>
      <c r="G7" s="121"/>
      <c r="H7" s="121"/>
      <c r="I7" s="114"/>
      <c r="J7" s="249">
        <v>41912</v>
      </c>
      <c r="K7" s="406">
        <v>42277</v>
      </c>
      <c r="L7" s="406">
        <v>42643</v>
      </c>
      <c r="M7" s="406">
        <v>43008</v>
      </c>
      <c r="N7" s="406">
        <v>43373</v>
      </c>
      <c r="O7" s="120"/>
      <c r="P7" s="130"/>
    </row>
    <row r="8" spans="1:16" s="132" customFormat="1" ht="14.45" customHeight="1">
      <c r="A8" s="27"/>
      <c r="B8" s="159" t="s">
        <v>115</v>
      </c>
      <c r="C8" s="158"/>
      <c r="D8" s="158"/>
      <c r="E8" s="158"/>
      <c r="F8" s="158"/>
      <c r="G8" s="158"/>
      <c r="H8" s="158"/>
      <c r="I8" s="105"/>
      <c r="J8" s="298">
        <v>3600</v>
      </c>
      <c r="K8" s="298">
        <v>4587</v>
      </c>
      <c r="L8" s="298">
        <v>4845</v>
      </c>
      <c r="M8" s="298">
        <v>3442</v>
      </c>
      <c r="N8" s="298">
        <v>4549</v>
      </c>
      <c r="O8" s="27"/>
      <c r="P8" s="131"/>
    </row>
    <row r="9" spans="1:16" s="132" customFormat="1" ht="14.45" customHeight="1">
      <c r="A9" s="70"/>
      <c r="B9" s="174"/>
      <c r="C9" s="321" t="s">
        <v>116</v>
      </c>
      <c r="D9" s="174"/>
      <c r="E9" s="174"/>
      <c r="F9" s="174"/>
      <c r="G9" s="174"/>
      <c r="H9" s="174"/>
      <c r="I9" s="322"/>
      <c r="J9" s="303">
        <v>2229</v>
      </c>
      <c r="K9" s="303">
        <v>4447</v>
      </c>
      <c r="L9" s="303">
        <v>5198</v>
      </c>
      <c r="M9" s="303">
        <v>2751</v>
      </c>
      <c r="N9" s="303">
        <v>2096</v>
      </c>
      <c r="O9" s="70"/>
      <c r="P9" s="131"/>
    </row>
    <row r="10" spans="1:16" s="132" customFormat="1" ht="14.45" customHeight="1">
      <c r="A10" s="23"/>
      <c r="B10" s="69"/>
      <c r="C10" s="463" t="s">
        <v>334</v>
      </c>
      <c r="D10" s="69"/>
      <c r="E10" s="69"/>
      <c r="F10" s="69"/>
      <c r="G10" s="69"/>
      <c r="H10" s="69"/>
      <c r="I10" s="324"/>
      <c r="J10" s="301">
        <v>1740</v>
      </c>
      <c r="K10" s="301">
        <v>1348</v>
      </c>
      <c r="L10" s="301">
        <v>1369</v>
      </c>
      <c r="M10" s="301">
        <v>1780</v>
      </c>
      <c r="N10" s="301">
        <v>1700</v>
      </c>
      <c r="O10" s="23"/>
      <c r="P10" s="131"/>
    </row>
    <row r="11" spans="1:16" s="132" customFormat="1" ht="14.45" customHeight="1">
      <c r="A11" s="23"/>
      <c r="B11" s="69"/>
      <c r="C11" s="463" t="s">
        <v>346</v>
      </c>
      <c r="D11" s="69"/>
      <c r="E11" s="69"/>
      <c r="F11" s="69"/>
      <c r="G11" s="69"/>
      <c r="H11" s="69"/>
      <c r="I11" s="324"/>
      <c r="J11" s="301">
        <v>73</v>
      </c>
      <c r="K11" s="301">
        <v>142</v>
      </c>
      <c r="L11" s="274" t="s">
        <v>135</v>
      </c>
      <c r="M11" s="301">
        <v>230</v>
      </c>
      <c r="N11" s="301">
        <v>100</v>
      </c>
      <c r="O11" s="23"/>
      <c r="P11" s="131"/>
    </row>
    <row r="12" spans="1:16" s="132" customFormat="1" ht="14.45" customHeight="1">
      <c r="A12" s="23"/>
      <c r="B12" s="69"/>
      <c r="C12" s="520" t="s">
        <v>297</v>
      </c>
      <c r="D12" s="69"/>
      <c r="E12" s="69"/>
      <c r="F12" s="69"/>
      <c r="G12" s="69"/>
      <c r="H12" s="69"/>
      <c r="I12" s="324"/>
      <c r="J12" s="301">
        <v>134</v>
      </c>
      <c r="K12" s="301">
        <v>286</v>
      </c>
      <c r="L12" s="301">
        <v>1</v>
      </c>
      <c r="M12" s="301">
        <v>1415</v>
      </c>
      <c r="N12" s="301">
        <v>865</v>
      </c>
      <c r="O12" s="23"/>
      <c r="P12" s="131"/>
    </row>
    <row r="13" spans="1:16" s="132" customFormat="1" ht="14.45" customHeight="1">
      <c r="A13" s="23"/>
      <c r="B13" s="69"/>
      <c r="C13" s="520" t="s">
        <v>335</v>
      </c>
      <c r="D13" s="69"/>
      <c r="E13" s="69"/>
      <c r="F13" s="69"/>
      <c r="G13" s="69"/>
      <c r="H13" s="69"/>
      <c r="I13" s="324"/>
      <c r="J13" s="301">
        <v>-51</v>
      </c>
      <c r="K13" s="301">
        <v>-42</v>
      </c>
      <c r="L13" s="301">
        <v>-5</v>
      </c>
      <c r="M13" s="301">
        <v>36</v>
      </c>
      <c r="N13" s="301">
        <v>-56</v>
      </c>
      <c r="O13" s="23"/>
      <c r="P13" s="131"/>
    </row>
    <row r="14" spans="1:16" s="132" customFormat="1" ht="14.45" customHeight="1">
      <c r="A14" s="23"/>
      <c r="B14" s="69"/>
      <c r="C14" s="520" t="s">
        <v>336</v>
      </c>
      <c r="D14" s="69"/>
      <c r="E14" s="69"/>
      <c r="F14" s="69"/>
      <c r="G14" s="69"/>
      <c r="H14" s="69"/>
      <c r="I14" s="324"/>
      <c r="J14" s="301">
        <v>659</v>
      </c>
      <c r="K14" s="274">
        <v>122</v>
      </c>
      <c r="L14" s="274">
        <v>139</v>
      </c>
      <c r="M14" s="274">
        <v>155</v>
      </c>
      <c r="N14" s="274">
        <v>118</v>
      </c>
      <c r="O14" s="23"/>
      <c r="P14" s="131"/>
    </row>
    <row r="15" spans="1:16" s="132" customFormat="1" ht="14.45" customHeight="1">
      <c r="A15" s="23"/>
      <c r="B15" s="69"/>
      <c r="C15" s="520" t="s">
        <v>337</v>
      </c>
      <c r="D15" s="69"/>
      <c r="E15" s="69"/>
      <c r="F15" s="69"/>
      <c r="G15" s="69"/>
      <c r="H15" s="69"/>
      <c r="I15" s="324"/>
      <c r="J15" s="274" t="s">
        <v>135</v>
      </c>
      <c r="K15" s="274">
        <v>-33</v>
      </c>
      <c r="L15" s="274" t="s">
        <v>135</v>
      </c>
      <c r="M15" s="274">
        <v>-693</v>
      </c>
      <c r="N15" s="274">
        <v>-96</v>
      </c>
      <c r="O15" s="23"/>
      <c r="P15" s="131"/>
    </row>
    <row r="16" spans="1:16" s="132" customFormat="1" ht="14.45" customHeight="1">
      <c r="A16" s="23"/>
      <c r="B16" s="69"/>
      <c r="C16" s="520" t="s">
        <v>338</v>
      </c>
      <c r="D16" s="69"/>
      <c r="E16" s="69"/>
      <c r="F16" s="69"/>
      <c r="G16" s="69"/>
      <c r="H16" s="69"/>
      <c r="I16" s="324"/>
      <c r="J16" s="301">
        <v>53</v>
      </c>
      <c r="K16" s="274">
        <v>95</v>
      </c>
      <c r="L16" s="274">
        <v>44</v>
      </c>
      <c r="M16" s="274">
        <v>148</v>
      </c>
      <c r="N16" s="274">
        <v>100</v>
      </c>
      <c r="O16" s="23"/>
      <c r="P16" s="131"/>
    </row>
    <row r="17" spans="1:16" s="132" customFormat="1" ht="14.45" customHeight="1">
      <c r="A17" s="23"/>
      <c r="B17" s="69"/>
      <c r="C17" s="520" t="s">
        <v>339</v>
      </c>
      <c r="D17" s="69"/>
      <c r="E17" s="69"/>
      <c r="F17" s="69"/>
      <c r="G17" s="69"/>
      <c r="H17" s="69"/>
      <c r="I17" s="324"/>
      <c r="J17" s="301">
        <v>109</v>
      </c>
      <c r="K17" s="301">
        <v>74</v>
      </c>
      <c r="L17" s="301">
        <v>37</v>
      </c>
      <c r="M17" s="301">
        <v>87</v>
      </c>
      <c r="N17" s="301">
        <v>147</v>
      </c>
      <c r="O17" s="23"/>
      <c r="P17" s="131"/>
    </row>
    <row r="18" spans="1:16" s="132" customFormat="1" ht="14.45" customHeight="1">
      <c r="A18" s="23"/>
      <c r="B18" s="69"/>
      <c r="C18" s="520" t="s">
        <v>340</v>
      </c>
      <c r="D18" s="69"/>
      <c r="E18" s="69"/>
      <c r="F18" s="69"/>
      <c r="G18" s="69"/>
      <c r="H18" s="69"/>
      <c r="I18" s="324"/>
      <c r="J18" s="301">
        <v>137</v>
      </c>
      <c r="K18" s="301">
        <v>39</v>
      </c>
      <c r="L18" s="301">
        <v>100</v>
      </c>
      <c r="M18" s="301">
        <v>236</v>
      </c>
      <c r="N18" s="301">
        <v>185</v>
      </c>
      <c r="O18" s="23"/>
      <c r="P18" s="131"/>
    </row>
    <row r="19" spans="1:16" s="462" customFormat="1" ht="14.45" customHeight="1">
      <c r="A19" s="459"/>
      <c r="B19" s="460"/>
      <c r="C19" s="521" t="s">
        <v>341</v>
      </c>
      <c r="D19" s="460"/>
      <c r="E19" s="460"/>
      <c r="F19" s="460"/>
      <c r="G19" s="460"/>
      <c r="H19" s="460"/>
      <c r="I19" s="324"/>
      <c r="J19" s="306">
        <v>1</v>
      </c>
      <c r="K19" s="306">
        <v>-734</v>
      </c>
      <c r="L19" s="274" t="s">
        <v>135</v>
      </c>
      <c r="M19" s="274">
        <v>-154</v>
      </c>
      <c r="N19" s="274">
        <v>-60</v>
      </c>
      <c r="O19" s="459"/>
      <c r="P19" s="461"/>
    </row>
    <row r="20" spans="1:16" s="132" customFormat="1" ht="14.45" customHeight="1">
      <c r="A20" s="23"/>
      <c r="B20" s="69"/>
      <c r="C20" s="520" t="s">
        <v>342</v>
      </c>
      <c r="D20" s="69"/>
      <c r="E20" s="69"/>
      <c r="F20" s="69"/>
      <c r="G20" s="69"/>
      <c r="H20" s="69"/>
      <c r="I20" s="324"/>
      <c r="J20" s="301">
        <v>85</v>
      </c>
      <c r="K20" s="301">
        <v>-604</v>
      </c>
      <c r="L20" s="301">
        <v>709</v>
      </c>
      <c r="M20" s="301">
        <v>288</v>
      </c>
      <c r="N20" s="301">
        <v>937</v>
      </c>
      <c r="O20" s="23"/>
      <c r="P20" s="131"/>
    </row>
    <row r="21" spans="1:16" s="132" customFormat="1" ht="14.45" customHeight="1">
      <c r="A21" s="23"/>
      <c r="B21" s="69"/>
      <c r="C21" s="520" t="s">
        <v>343</v>
      </c>
      <c r="D21" s="69"/>
      <c r="E21" s="69"/>
      <c r="F21" s="69"/>
      <c r="G21" s="69"/>
      <c r="H21" s="69"/>
      <c r="I21" s="324"/>
      <c r="J21" s="301">
        <v>34</v>
      </c>
      <c r="K21" s="301">
        <v>202</v>
      </c>
      <c r="L21" s="301">
        <v>-2</v>
      </c>
      <c r="M21" s="301">
        <v>-56</v>
      </c>
      <c r="N21" s="301">
        <v>69</v>
      </c>
      <c r="O21" s="23"/>
      <c r="P21" s="131"/>
    </row>
    <row r="22" spans="1:16" s="132" customFormat="1" ht="14.45" customHeight="1">
      <c r="A22" s="23"/>
      <c r="B22" s="69"/>
      <c r="C22" s="520" t="s">
        <v>344</v>
      </c>
      <c r="D22" s="69"/>
      <c r="E22" s="69"/>
      <c r="F22" s="69"/>
      <c r="G22" s="69"/>
      <c r="H22" s="69"/>
      <c r="I22" s="324"/>
      <c r="J22" s="301">
        <v>-22</v>
      </c>
      <c r="K22" s="301">
        <v>206</v>
      </c>
      <c r="L22" s="301">
        <v>-269</v>
      </c>
      <c r="M22" s="301">
        <v>-477</v>
      </c>
      <c r="N22" s="301">
        <v>-468</v>
      </c>
      <c r="O22" s="23"/>
      <c r="P22" s="131"/>
    </row>
    <row r="23" spans="1:16" s="132" customFormat="1" ht="14.45" customHeight="1">
      <c r="A23" s="23"/>
      <c r="B23" s="69"/>
      <c r="C23" s="520" t="s">
        <v>333</v>
      </c>
      <c r="D23" s="69"/>
      <c r="E23" s="69"/>
      <c r="F23" s="69"/>
      <c r="G23" s="69"/>
      <c r="H23" s="69"/>
      <c r="I23" s="324"/>
      <c r="J23" s="274">
        <v>238</v>
      </c>
      <c r="K23" s="274">
        <v>52</v>
      </c>
      <c r="L23" s="301">
        <v>-79</v>
      </c>
      <c r="M23" s="301">
        <v>-198</v>
      </c>
      <c r="N23" s="301">
        <v>64</v>
      </c>
      <c r="O23" s="23"/>
      <c r="P23" s="131"/>
    </row>
    <row r="24" spans="1:16" s="132" customFormat="1" ht="14.45" customHeight="1">
      <c r="A24" s="23"/>
      <c r="B24" s="69"/>
      <c r="C24" s="546" t="s">
        <v>127</v>
      </c>
      <c r="D24" s="547"/>
      <c r="E24" s="547"/>
      <c r="F24" s="547"/>
      <c r="G24" s="547"/>
      <c r="H24" s="547"/>
      <c r="I24" s="548"/>
      <c r="J24" s="549">
        <v>-1819</v>
      </c>
      <c r="K24" s="549">
        <v>-1013</v>
      </c>
      <c r="L24" s="549">
        <v>-2397</v>
      </c>
      <c r="M24" s="549">
        <v>-2106</v>
      </c>
      <c r="N24" s="549">
        <v>-1152</v>
      </c>
      <c r="O24" s="550"/>
      <c r="P24" s="131"/>
    </row>
    <row r="25" spans="1:16" s="132" customFormat="1" ht="14.45" customHeight="1">
      <c r="A25" s="23"/>
      <c r="B25" s="69"/>
      <c r="C25" s="323" t="s">
        <v>272</v>
      </c>
      <c r="D25" s="69"/>
      <c r="E25" s="69"/>
      <c r="F25" s="69"/>
      <c r="G25" s="69"/>
      <c r="H25" s="69"/>
      <c r="I25" s="324"/>
      <c r="J25" s="301">
        <v>-894</v>
      </c>
      <c r="K25" s="301">
        <v>-973</v>
      </c>
      <c r="L25" s="301">
        <v>-1993</v>
      </c>
      <c r="M25" s="301">
        <v>-2256</v>
      </c>
      <c r="N25" s="301">
        <v>-1314</v>
      </c>
      <c r="O25" s="23"/>
      <c r="P25" s="131"/>
    </row>
    <row r="26" spans="1:16" s="132" customFormat="1" ht="3.75" customHeight="1">
      <c r="A26" s="27"/>
      <c r="B26" s="158"/>
      <c r="C26" s="158"/>
      <c r="D26" s="158"/>
      <c r="E26" s="158"/>
      <c r="F26" s="158"/>
      <c r="G26" s="158"/>
      <c r="H26" s="158"/>
      <c r="I26" s="105"/>
      <c r="J26" s="264"/>
      <c r="K26" s="264"/>
      <c r="L26" s="264"/>
      <c r="M26" s="264"/>
      <c r="N26" s="264"/>
      <c r="O26" s="27"/>
      <c r="P26" s="131"/>
    </row>
    <row r="27" spans="1:16" s="132" customFormat="1" ht="14.45" customHeight="1">
      <c r="A27" s="27"/>
      <c r="B27" s="159" t="s">
        <v>117</v>
      </c>
      <c r="C27" s="158"/>
      <c r="D27" s="158"/>
      <c r="E27" s="158"/>
      <c r="F27" s="158"/>
      <c r="G27" s="158"/>
      <c r="H27" s="158"/>
      <c r="I27" s="105"/>
      <c r="J27" s="298">
        <v>-1867</v>
      </c>
      <c r="K27" s="298">
        <v>-1707</v>
      </c>
      <c r="L27" s="298">
        <v>-1327</v>
      </c>
      <c r="M27" s="298">
        <v>-3874</v>
      </c>
      <c r="N27" s="298">
        <v>-3322</v>
      </c>
      <c r="O27" s="27"/>
      <c r="P27" s="131"/>
    </row>
    <row r="28" spans="1:16" s="132" customFormat="1" ht="14.45" customHeight="1">
      <c r="A28" s="70"/>
      <c r="B28" s="174"/>
      <c r="C28" s="321" t="s">
        <v>9</v>
      </c>
      <c r="D28" s="174"/>
      <c r="E28" s="174"/>
      <c r="F28" s="174"/>
      <c r="G28" s="174"/>
      <c r="H28" s="174"/>
      <c r="I28" s="322"/>
      <c r="J28" s="303">
        <v>-17</v>
      </c>
      <c r="K28" s="303">
        <v>-34</v>
      </c>
      <c r="L28" s="303">
        <v>-62</v>
      </c>
      <c r="M28" s="303">
        <v>-144</v>
      </c>
      <c r="N28" s="303">
        <v>-138</v>
      </c>
      <c r="O28" s="70"/>
      <c r="P28" s="131"/>
    </row>
    <row r="29" spans="1:16" s="132" customFormat="1" ht="14.45" customHeight="1">
      <c r="A29" s="23"/>
      <c r="B29" s="69"/>
      <c r="C29" s="323" t="s">
        <v>171</v>
      </c>
      <c r="D29" s="69"/>
      <c r="E29" s="69"/>
      <c r="F29" s="69"/>
      <c r="G29" s="69"/>
      <c r="H29" s="69"/>
      <c r="I29" s="324"/>
      <c r="J29" s="301">
        <v>-1677</v>
      </c>
      <c r="K29" s="301">
        <v>-1394</v>
      </c>
      <c r="L29" s="301">
        <v>-1754</v>
      </c>
      <c r="M29" s="301">
        <v>-1708</v>
      </c>
      <c r="N29" s="301">
        <v>-1444</v>
      </c>
      <c r="O29" s="23"/>
      <c r="P29" s="131"/>
    </row>
    <row r="30" spans="1:16" s="132" customFormat="1" ht="14.45" customHeight="1">
      <c r="A30" s="23"/>
      <c r="B30" s="69"/>
      <c r="C30" s="323" t="s">
        <v>298</v>
      </c>
      <c r="D30" s="69"/>
      <c r="E30" s="69"/>
      <c r="F30" s="69"/>
      <c r="G30" s="69"/>
      <c r="H30" s="69"/>
      <c r="I30" s="324"/>
      <c r="J30" s="274" t="s">
        <v>135</v>
      </c>
      <c r="K30" s="274" t="s">
        <v>135</v>
      </c>
      <c r="L30" s="301">
        <v>211</v>
      </c>
      <c r="M30" s="274" t="s">
        <v>135</v>
      </c>
      <c r="N30" s="274" t="s">
        <v>135</v>
      </c>
      <c r="O30" s="23"/>
      <c r="P30" s="131"/>
    </row>
    <row r="31" spans="1:16" s="132" customFormat="1" ht="14.45" customHeight="1">
      <c r="A31" s="23"/>
      <c r="B31" s="69"/>
      <c r="C31" s="323" t="s">
        <v>206</v>
      </c>
      <c r="D31" s="69"/>
      <c r="E31" s="69"/>
      <c r="F31" s="69"/>
      <c r="G31" s="69"/>
      <c r="H31" s="69"/>
      <c r="I31" s="324"/>
      <c r="J31" s="301">
        <v>-140</v>
      </c>
      <c r="K31" s="301">
        <v>-106</v>
      </c>
      <c r="L31" s="301">
        <v>-223</v>
      </c>
      <c r="M31" s="301">
        <v>-2044</v>
      </c>
      <c r="N31" s="301">
        <v>-887</v>
      </c>
      <c r="O31" s="23"/>
      <c r="P31" s="131"/>
    </row>
    <row r="32" spans="1:16" s="132" customFormat="1" ht="14.45" customHeight="1">
      <c r="A32" s="23"/>
      <c r="B32" s="69"/>
      <c r="C32" s="323" t="s">
        <v>299</v>
      </c>
      <c r="D32" s="69"/>
      <c r="E32" s="69"/>
      <c r="F32" s="69"/>
      <c r="G32" s="69"/>
      <c r="H32" s="69"/>
      <c r="I32" s="324"/>
      <c r="J32" s="274">
        <v>15</v>
      </c>
      <c r="K32" s="274" t="s">
        <v>135</v>
      </c>
      <c r="L32" s="301">
        <v>734</v>
      </c>
      <c r="M32" s="301">
        <v>152</v>
      </c>
      <c r="N32" s="301">
        <v>60</v>
      </c>
      <c r="O32" s="23"/>
      <c r="P32" s="131"/>
    </row>
    <row r="33" spans="1:16" s="132" customFormat="1" ht="14.45" customHeight="1">
      <c r="A33" s="23"/>
      <c r="B33" s="69"/>
      <c r="C33" s="463" t="s">
        <v>345</v>
      </c>
      <c r="D33" s="69"/>
      <c r="E33" s="69"/>
      <c r="F33" s="69"/>
      <c r="G33" s="69"/>
      <c r="H33" s="69"/>
      <c r="I33" s="324"/>
      <c r="J33" s="274"/>
      <c r="K33" s="274"/>
      <c r="L33" s="301"/>
      <c r="M33" s="301">
        <v>249</v>
      </c>
      <c r="N33" s="274" t="s">
        <v>135</v>
      </c>
      <c r="O33" s="23"/>
      <c r="P33" s="131"/>
    </row>
    <row r="34" spans="1:16" s="132" customFormat="1" ht="14.45" customHeight="1">
      <c r="A34" s="23"/>
      <c r="B34" s="69"/>
      <c r="C34" s="323" t="s">
        <v>300</v>
      </c>
      <c r="D34" s="69"/>
      <c r="E34" s="69"/>
      <c r="F34" s="69"/>
      <c r="G34" s="69"/>
      <c r="H34" s="69"/>
      <c r="I34" s="324"/>
      <c r="J34" s="306" t="s">
        <v>135</v>
      </c>
      <c r="K34" s="306">
        <v>-60</v>
      </c>
      <c r="L34" s="306">
        <v>-213</v>
      </c>
      <c r="M34" s="306">
        <v>-120</v>
      </c>
      <c r="N34" s="306">
        <v>-190</v>
      </c>
      <c r="O34" s="23"/>
      <c r="P34" s="131"/>
    </row>
    <row r="35" spans="1:16" s="132" customFormat="1" ht="14.25">
      <c r="A35" s="23"/>
      <c r="B35" s="69"/>
      <c r="C35" s="326" t="s">
        <v>270</v>
      </c>
      <c r="D35" s="422"/>
      <c r="E35" s="422"/>
      <c r="F35" s="422"/>
      <c r="G35" s="422"/>
      <c r="H35" s="422"/>
      <c r="I35" s="421"/>
      <c r="J35" s="274" t="s">
        <v>135</v>
      </c>
      <c r="K35" s="274">
        <v>-68</v>
      </c>
      <c r="L35" s="274" t="s">
        <v>135</v>
      </c>
      <c r="M35" s="274">
        <v>-209</v>
      </c>
      <c r="N35" s="274">
        <v>-680</v>
      </c>
      <c r="O35" s="23"/>
      <c r="P35" s="131"/>
    </row>
    <row r="36" spans="1:16" s="132" customFormat="1" ht="14.25">
      <c r="A36" s="23"/>
      <c r="B36" s="69"/>
      <c r="C36" s="424" t="s">
        <v>351</v>
      </c>
      <c r="D36" s="423"/>
      <c r="E36" s="423"/>
      <c r="F36" s="423"/>
      <c r="G36" s="423"/>
      <c r="H36" s="423"/>
      <c r="I36" s="421"/>
      <c r="J36" s="274"/>
      <c r="K36" s="274"/>
      <c r="L36" s="274"/>
      <c r="M36" s="274"/>
      <c r="N36" s="274"/>
      <c r="O36" s="23"/>
      <c r="P36" s="131"/>
    </row>
    <row r="37" spans="1:16" s="132" customFormat="1" ht="14.45" customHeight="1">
      <c r="A37" s="23"/>
      <c r="B37" s="23"/>
      <c r="C37" s="323" t="s">
        <v>349</v>
      </c>
      <c r="D37" s="69"/>
      <c r="E37" s="69"/>
      <c r="F37" s="69"/>
      <c r="G37" s="69"/>
      <c r="H37" s="69"/>
      <c r="I37" s="324"/>
      <c r="J37" s="306">
        <v>-48</v>
      </c>
      <c r="K37" s="306">
        <v>-21</v>
      </c>
      <c r="L37" s="259" t="s">
        <v>135</v>
      </c>
      <c r="M37" s="259" t="s">
        <v>135</v>
      </c>
      <c r="N37" s="259">
        <v>-26</v>
      </c>
      <c r="O37" s="23"/>
      <c r="P37" s="131"/>
    </row>
    <row r="38" spans="1:16" s="132" customFormat="1" ht="14.45" customHeight="1">
      <c r="A38" s="23"/>
      <c r="B38" s="23"/>
      <c r="C38" s="463" t="s">
        <v>350</v>
      </c>
      <c r="D38" s="69"/>
      <c r="E38" s="69"/>
      <c r="F38" s="69"/>
      <c r="G38" s="69"/>
      <c r="H38" s="69"/>
      <c r="I38" s="324"/>
      <c r="J38" s="306"/>
      <c r="K38" s="306"/>
      <c r="L38" s="306"/>
      <c r="M38" s="306"/>
      <c r="N38" s="306"/>
      <c r="O38" s="23"/>
      <c r="P38" s="131"/>
    </row>
    <row r="39" spans="1:16" s="132" customFormat="1" ht="14.45" customHeight="1">
      <c r="A39" s="31"/>
      <c r="B39" s="164"/>
      <c r="C39" s="175" t="s">
        <v>127</v>
      </c>
      <c r="D39" s="164"/>
      <c r="E39" s="164"/>
      <c r="F39" s="164"/>
      <c r="G39" s="164"/>
      <c r="H39" s="164"/>
      <c r="I39" s="325"/>
      <c r="J39" s="551" t="s">
        <v>361</v>
      </c>
      <c r="K39" s="307">
        <v>-24</v>
      </c>
      <c r="L39" s="307">
        <v>-20</v>
      </c>
      <c r="M39" s="307">
        <v>-50</v>
      </c>
      <c r="N39" s="307">
        <v>-17</v>
      </c>
      <c r="O39" s="31"/>
      <c r="P39" s="131"/>
    </row>
    <row r="40" spans="1:16" s="132" customFormat="1" ht="3.75" customHeight="1">
      <c r="A40" s="27"/>
      <c r="B40" s="158"/>
      <c r="C40" s="158"/>
      <c r="D40" s="158"/>
      <c r="E40" s="158"/>
      <c r="F40" s="158"/>
      <c r="G40" s="158"/>
      <c r="H40" s="158"/>
      <c r="I40" s="105"/>
      <c r="J40" s="298"/>
      <c r="K40" s="298"/>
      <c r="L40" s="298"/>
      <c r="M40" s="298"/>
      <c r="N40" s="298"/>
      <c r="O40" s="27"/>
      <c r="P40" s="131"/>
    </row>
    <row r="41" spans="1:16" s="132" customFormat="1" ht="14.45" customHeight="1">
      <c r="A41" s="27"/>
      <c r="B41" s="159" t="s">
        <v>118</v>
      </c>
      <c r="C41" s="158"/>
      <c r="D41" s="158"/>
      <c r="E41" s="158"/>
      <c r="F41" s="158"/>
      <c r="G41" s="158"/>
      <c r="H41" s="158"/>
      <c r="I41" s="105"/>
      <c r="J41" s="298">
        <v>-375</v>
      </c>
      <c r="K41" s="298">
        <v>3921</v>
      </c>
      <c r="L41" s="298">
        <v>-2469</v>
      </c>
      <c r="M41" s="298">
        <v>-2068</v>
      </c>
      <c r="N41" s="298">
        <v>-855</v>
      </c>
      <c r="O41" s="27"/>
      <c r="P41" s="131"/>
    </row>
    <row r="42" spans="1:16" s="132" customFormat="1" ht="14.45" customHeight="1">
      <c r="A42" s="23"/>
      <c r="B42" s="69"/>
      <c r="C42" s="323" t="s">
        <v>268</v>
      </c>
      <c r="D42" s="69"/>
      <c r="E42" s="69"/>
      <c r="F42" s="69"/>
      <c r="G42" s="69"/>
      <c r="H42" s="69"/>
      <c r="I42" s="324"/>
      <c r="J42" s="306" t="s">
        <v>135</v>
      </c>
      <c r="K42" s="306">
        <v>-7</v>
      </c>
      <c r="L42" s="306">
        <v>-598</v>
      </c>
      <c r="M42" s="306">
        <v>-165</v>
      </c>
      <c r="N42" s="306">
        <v>-9</v>
      </c>
      <c r="O42" s="23"/>
      <c r="P42" s="131"/>
    </row>
    <row r="43" spans="1:16" s="132" customFormat="1" ht="14.45" customHeight="1">
      <c r="A43" s="23"/>
      <c r="B43" s="23"/>
      <c r="C43" s="323" t="s">
        <v>120</v>
      </c>
      <c r="D43" s="69"/>
      <c r="E43" s="69"/>
      <c r="F43" s="69"/>
      <c r="G43" s="69"/>
      <c r="H43" s="69"/>
      <c r="I43" s="324"/>
      <c r="J43" s="377">
        <v>45</v>
      </c>
      <c r="K43" s="377">
        <v>4581</v>
      </c>
      <c r="L43" s="377">
        <v>98</v>
      </c>
      <c r="M43" s="377">
        <v>88</v>
      </c>
      <c r="N43" s="377">
        <v>48</v>
      </c>
      <c r="O43" s="23"/>
      <c r="P43" s="131"/>
    </row>
    <row r="44" spans="1:16" s="132" customFormat="1" ht="14.45" customHeight="1">
      <c r="A44" s="23"/>
      <c r="B44" s="23"/>
      <c r="C44" s="323" t="s">
        <v>301</v>
      </c>
      <c r="D44" s="69"/>
      <c r="E44" s="69"/>
      <c r="F44" s="69"/>
      <c r="G44" s="69"/>
      <c r="H44" s="69"/>
      <c r="I44" s="324"/>
      <c r="J44" s="390" t="s">
        <v>225</v>
      </c>
      <c r="K44" s="274" t="s">
        <v>135</v>
      </c>
      <c r="L44" s="274">
        <v>-1955</v>
      </c>
      <c r="M44" s="274">
        <v>-1002</v>
      </c>
      <c r="N44" s="306" t="s">
        <v>135</v>
      </c>
      <c r="O44" s="23"/>
      <c r="P44" s="131"/>
    </row>
    <row r="45" spans="1:16" s="132" customFormat="1" ht="14.45" customHeight="1">
      <c r="A45" s="23"/>
      <c r="B45" s="23"/>
      <c r="C45" s="323" t="s">
        <v>302</v>
      </c>
      <c r="D45" s="69"/>
      <c r="E45" s="69"/>
      <c r="F45" s="69"/>
      <c r="G45" s="69"/>
      <c r="H45" s="69"/>
      <c r="I45" s="324"/>
      <c r="J45" s="306" t="s">
        <v>135</v>
      </c>
      <c r="K45" s="306" t="s">
        <v>135</v>
      </c>
      <c r="L45" s="306">
        <v>876</v>
      </c>
      <c r="M45" s="306" t="s">
        <v>135</v>
      </c>
      <c r="N45" s="306" t="s">
        <v>135</v>
      </c>
      <c r="O45" s="23"/>
      <c r="P45" s="131"/>
    </row>
    <row r="46" spans="1:16" s="132" customFormat="1" ht="14.25">
      <c r="A46" s="23"/>
      <c r="B46" s="23"/>
      <c r="C46" s="568" t="s">
        <v>347</v>
      </c>
      <c r="D46" s="569"/>
      <c r="E46" s="569"/>
      <c r="F46" s="569"/>
      <c r="G46" s="569"/>
      <c r="H46" s="69"/>
      <c r="I46" s="324"/>
      <c r="J46" s="306" t="s">
        <v>135</v>
      </c>
      <c r="K46" s="259" t="s">
        <v>135</v>
      </c>
      <c r="L46" s="259" t="s">
        <v>135</v>
      </c>
      <c r="M46" s="306">
        <v>-101</v>
      </c>
      <c r="N46" s="306" t="s">
        <v>135</v>
      </c>
      <c r="O46" s="23"/>
      <c r="P46" s="131"/>
    </row>
    <row r="47" spans="1:16" s="132" customFormat="1" ht="14.25">
      <c r="A47" s="23"/>
      <c r="B47" s="23"/>
      <c r="C47" s="522" t="s">
        <v>348</v>
      </c>
      <c r="D47" s="521"/>
      <c r="E47" s="521"/>
      <c r="F47" s="521"/>
      <c r="G47" s="521"/>
      <c r="H47" s="69"/>
      <c r="I47" s="324"/>
      <c r="J47" s="259"/>
      <c r="K47" s="306"/>
      <c r="L47" s="306"/>
      <c r="M47" s="306"/>
      <c r="N47" s="306"/>
      <c r="O47" s="23"/>
      <c r="P47" s="131"/>
    </row>
    <row r="48" spans="1:16" s="132" customFormat="1" ht="14.45" customHeight="1">
      <c r="A48" s="23"/>
      <c r="B48" s="23"/>
      <c r="C48" s="323" t="s">
        <v>303</v>
      </c>
      <c r="D48" s="69"/>
      <c r="E48" s="69"/>
      <c r="F48" s="69"/>
      <c r="G48" s="69"/>
      <c r="H48" s="69"/>
      <c r="I48" s="324"/>
      <c r="J48" s="301">
        <v>-439</v>
      </c>
      <c r="K48" s="301">
        <v>-641</v>
      </c>
      <c r="L48" s="301">
        <v>-890</v>
      </c>
      <c r="M48" s="301">
        <v>-880</v>
      </c>
      <c r="N48" s="301">
        <v>-872</v>
      </c>
      <c r="O48" s="23"/>
      <c r="P48" s="131"/>
    </row>
    <row r="49" spans="1:16" s="132" customFormat="1" ht="14.45" customHeight="1">
      <c r="A49" s="23"/>
      <c r="B49" s="23"/>
      <c r="C49" s="175" t="s">
        <v>127</v>
      </c>
      <c r="D49" s="69"/>
      <c r="E49" s="69"/>
      <c r="F49" s="69"/>
      <c r="G49" s="69"/>
      <c r="H49" s="69"/>
      <c r="I49" s="324"/>
      <c r="J49" s="377">
        <v>19</v>
      </c>
      <c r="K49" s="377">
        <v>-12</v>
      </c>
      <c r="L49" s="377">
        <v>0</v>
      </c>
      <c r="M49" s="377">
        <v>-8</v>
      </c>
      <c r="N49" s="377">
        <v>-22</v>
      </c>
      <c r="O49" s="23"/>
      <c r="P49" s="131"/>
    </row>
    <row r="50" spans="1:16" s="132" customFormat="1" ht="14.45" hidden="1" customHeight="1">
      <c r="A50" s="31"/>
      <c r="B50" s="31"/>
      <c r="C50" s="32" t="s">
        <v>127</v>
      </c>
      <c r="D50" s="31"/>
      <c r="E50" s="31"/>
      <c r="F50" s="31"/>
      <c r="G50" s="31"/>
      <c r="H50" s="31"/>
      <c r="I50" s="165"/>
      <c r="J50" s="378"/>
      <c r="K50" s="395"/>
      <c r="L50" s="378"/>
      <c r="M50" s="378"/>
      <c r="N50" s="378"/>
      <c r="O50" s="31"/>
      <c r="P50" s="131"/>
    </row>
    <row r="51" spans="1:16" s="132" customFormat="1" ht="3.75" customHeight="1">
      <c r="A51" s="27"/>
      <c r="B51" s="27"/>
      <c r="C51" s="27"/>
      <c r="D51" s="27"/>
      <c r="E51" s="27"/>
      <c r="F51" s="27"/>
      <c r="G51" s="27"/>
      <c r="H51" s="27"/>
      <c r="I51" s="30"/>
      <c r="J51" s="298"/>
      <c r="K51" s="298"/>
      <c r="L51" s="298"/>
      <c r="M51" s="298"/>
      <c r="N51" s="298"/>
      <c r="O51" s="27"/>
      <c r="P51" s="131"/>
    </row>
    <row r="52" spans="1:16" s="132" customFormat="1" ht="14.45" customHeight="1">
      <c r="A52" s="70"/>
      <c r="B52" s="177" t="s">
        <v>182</v>
      </c>
      <c r="C52" s="70"/>
      <c r="D52" s="70"/>
      <c r="E52" s="70"/>
      <c r="F52" s="70"/>
      <c r="G52" s="70"/>
      <c r="H52" s="70"/>
      <c r="I52" s="73"/>
      <c r="J52" s="320">
        <v>8</v>
      </c>
      <c r="K52" s="407">
        <v>24</v>
      </c>
      <c r="L52" s="407">
        <v>-44</v>
      </c>
      <c r="M52" s="407">
        <v>21</v>
      </c>
      <c r="N52" s="390" t="s">
        <v>225</v>
      </c>
      <c r="O52" s="70"/>
      <c r="P52" s="131"/>
    </row>
    <row r="53" spans="1:16" s="253" customFormat="1" ht="14.45" customHeight="1">
      <c r="A53" s="31"/>
      <c r="B53" s="251" t="s">
        <v>271</v>
      </c>
      <c r="C53" s="31"/>
      <c r="D53" s="31"/>
      <c r="E53" s="31"/>
      <c r="F53" s="31"/>
      <c r="G53" s="31"/>
      <c r="H53" s="31"/>
      <c r="I53" s="33"/>
      <c r="J53" s="307"/>
      <c r="K53" s="307"/>
      <c r="L53" s="307"/>
      <c r="M53" s="307"/>
      <c r="N53" s="307"/>
      <c r="O53" s="31"/>
      <c r="P53" s="252"/>
    </row>
    <row r="54" spans="1:16" s="132" customFormat="1" ht="14.45" customHeight="1">
      <c r="A54" s="27"/>
      <c r="B54" s="176" t="s">
        <v>125</v>
      </c>
      <c r="C54" s="27"/>
      <c r="D54" s="27"/>
      <c r="E54" s="27"/>
      <c r="F54" s="27"/>
      <c r="G54" s="27"/>
      <c r="H54" s="27"/>
      <c r="I54" s="30"/>
      <c r="J54" s="298">
        <v>1366</v>
      </c>
      <c r="K54" s="298">
        <v>6825</v>
      </c>
      <c r="L54" s="298">
        <v>1004</v>
      </c>
      <c r="M54" s="298">
        <v>-2479</v>
      </c>
      <c r="N54" s="298">
        <v>370</v>
      </c>
      <c r="O54" s="27"/>
      <c r="P54" s="131"/>
    </row>
    <row r="55" spans="1:16" s="132" customFormat="1" ht="3" customHeight="1">
      <c r="A55" s="27"/>
      <c r="B55" s="250"/>
      <c r="C55" s="27"/>
      <c r="D55" s="27"/>
      <c r="E55" s="27"/>
      <c r="F55" s="27"/>
      <c r="G55" s="27"/>
      <c r="H55" s="27"/>
      <c r="I55" s="30"/>
      <c r="J55" s="298"/>
      <c r="K55" s="298"/>
      <c r="L55" s="298"/>
      <c r="M55" s="298"/>
      <c r="N55" s="298"/>
      <c r="O55" s="27"/>
      <c r="P55" s="131"/>
    </row>
    <row r="56" spans="1:16" s="132" customFormat="1" ht="14.45" customHeight="1">
      <c r="A56" s="27"/>
      <c r="B56" s="176" t="s">
        <v>121</v>
      </c>
      <c r="C56" s="27"/>
      <c r="D56" s="27"/>
      <c r="E56" s="27"/>
      <c r="F56" s="27"/>
      <c r="G56" s="27"/>
      <c r="H56" s="27"/>
      <c r="I56" s="30"/>
      <c r="J56" s="298">
        <v>3416</v>
      </c>
      <c r="K56" s="298">
        <v>4782</v>
      </c>
      <c r="L56" s="298">
        <v>11608</v>
      </c>
      <c r="M56" s="298">
        <v>12613</v>
      </c>
      <c r="N56" s="298">
        <v>10133</v>
      </c>
      <c r="O56" s="27"/>
      <c r="P56" s="131"/>
    </row>
    <row r="57" spans="1:16" s="132" customFormat="1" ht="14.45" hidden="1" customHeight="1">
      <c r="A57" s="70"/>
      <c r="B57" s="177" t="s">
        <v>128</v>
      </c>
      <c r="C57" s="70"/>
      <c r="D57" s="70"/>
      <c r="E57" s="70"/>
      <c r="F57" s="70"/>
      <c r="G57" s="70"/>
      <c r="H57" s="70"/>
      <c r="I57" s="73"/>
      <c r="J57" s="379"/>
      <c r="K57" s="407"/>
      <c r="L57" s="407"/>
      <c r="M57" s="407"/>
      <c r="N57" s="407"/>
      <c r="O57" s="70"/>
      <c r="P57" s="131"/>
    </row>
    <row r="58" spans="1:16" s="132" customFormat="1" ht="11.25" hidden="1" customHeight="1">
      <c r="A58" s="31"/>
      <c r="B58" s="178"/>
      <c r="C58" s="31"/>
      <c r="D58" s="31"/>
      <c r="E58" s="178" t="s">
        <v>146</v>
      </c>
      <c r="F58" s="31"/>
      <c r="G58" s="31"/>
      <c r="H58" s="31"/>
      <c r="I58" s="33"/>
      <c r="J58" s="380"/>
      <c r="K58" s="307"/>
      <c r="L58" s="307"/>
      <c r="M58" s="307"/>
      <c r="N58" s="307"/>
      <c r="O58" s="31"/>
      <c r="P58" s="131"/>
    </row>
    <row r="59" spans="1:16" s="132" customFormat="1" ht="14.45" customHeight="1">
      <c r="A59" s="27"/>
      <c r="B59" s="176" t="s">
        <v>119</v>
      </c>
      <c r="C59" s="27"/>
      <c r="D59" s="27"/>
      <c r="E59" s="27"/>
      <c r="F59" s="27"/>
      <c r="G59" s="27"/>
      <c r="H59" s="27"/>
      <c r="I59" s="30"/>
      <c r="J59" s="298">
        <v>4782</v>
      </c>
      <c r="K59" s="298">
        <v>11608</v>
      </c>
      <c r="L59" s="298">
        <v>12613</v>
      </c>
      <c r="M59" s="298">
        <v>10133</v>
      </c>
      <c r="N59" s="298">
        <v>10504</v>
      </c>
      <c r="O59" s="27"/>
      <c r="P59" s="131"/>
    </row>
    <row r="60" spans="1:16" s="132" customFormat="1" ht="6" customHeight="1">
      <c r="A60" s="70"/>
      <c r="B60" s="70"/>
      <c r="C60" s="70"/>
      <c r="D60" s="70"/>
      <c r="E60" s="70"/>
      <c r="F60" s="70"/>
      <c r="G60" s="70"/>
      <c r="H60" s="70"/>
      <c r="I60" s="73"/>
      <c r="J60" s="73"/>
      <c r="K60" s="73"/>
      <c r="L60" s="73"/>
      <c r="M60" s="381"/>
      <c r="N60" s="545"/>
      <c r="O60" s="70"/>
      <c r="P60" s="130"/>
    </row>
    <row r="61" spans="1:16" s="131" customFormat="1" ht="18" customHeight="1">
      <c r="A61" s="23"/>
      <c r="B61" s="23"/>
      <c r="C61" s="23"/>
      <c r="D61" s="23"/>
      <c r="E61" s="23"/>
      <c r="F61" s="23"/>
      <c r="G61" s="23"/>
      <c r="H61" s="23"/>
      <c r="I61" s="25"/>
      <c r="J61" s="25"/>
      <c r="K61" s="25"/>
      <c r="L61" s="25"/>
      <c r="M61" s="25"/>
      <c r="N61" s="25"/>
      <c r="O61" s="23"/>
      <c r="P61" s="130"/>
    </row>
    <row r="62" spans="1:16" s="1" customFormat="1" ht="15.95" customHeight="1">
      <c r="I62" s="3"/>
      <c r="J62" s="3"/>
      <c r="K62" s="3"/>
      <c r="L62" s="3"/>
      <c r="M62" s="3"/>
      <c r="N62" s="3"/>
      <c r="P62"/>
    </row>
    <row r="63" spans="1:16" s="1" customFormat="1" ht="15.95" customHeight="1">
      <c r="I63" s="3"/>
      <c r="J63" s="3"/>
      <c r="K63" s="3"/>
      <c r="L63" s="3"/>
      <c r="M63" s="3"/>
      <c r="N63" s="3"/>
      <c r="P63"/>
    </row>
    <row r="64" spans="1:16" s="1" customFormat="1" ht="15.95" customHeight="1">
      <c r="I64" s="3"/>
      <c r="J64" s="3"/>
      <c r="K64" s="3"/>
      <c r="L64" s="3"/>
      <c r="M64" s="3"/>
      <c r="N64" s="3"/>
      <c r="P64"/>
    </row>
    <row r="65" spans="9:16" s="1" customFormat="1" ht="15.95" customHeight="1">
      <c r="I65" s="3"/>
      <c r="J65" s="3"/>
      <c r="K65" s="3"/>
      <c r="L65" s="3"/>
      <c r="M65" s="3"/>
      <c r="N65" s="3"/>
      <c r="P65"/>
    </row>
    <row r="66" spans="9:16" s="1" customFormat="1" ht="15.95" customHeight="1">
      <c r="I66" s="3"/>
      <c r="J66" s="3"/>
      <c r="K66" s="3"/>
      <c r="L66" s="3"/>
      <c r="M66" s="3"/>
      <c r="N66" s="3"/>
      <c r="P66"/>
    </row>
    <row r="67" spans="9:16" s="1" customFormat="1" ht="15.95" customHeight="1">
      <c r="I67" s="3"/>
      <c r="J67" s="3"/>
      <c r="K67" s="3"/>
      <c r="L67" s="3"/>
      <c r="M67" s="3"/>
      <c r="N67" s="3"/>
      <c r="P67"/>
    </row>
    <row r="68" spans="9:16" s="1" customFormat="1" ht="15.95" customHeight="1">
      <c r="I68" s="3"/>
      <c r="J68" s="3"/>
      <c r="K68" s="3"/>
      <c r="L68" s="3"/>
      <c r="M68" s="3"/>
      <c r="N68" s="3"/>
      <c r="P68"/>
    </row>
    <row r="69" spans="9:16" s="1" customFormat="1" ht="15.95" customHeight="1">
      <c r="I69" s="3"/>
      <c r="J69" s="3"/>
      <c r="K69" s="3"/>
      <c r="L69" s="3"/>
      <c r="M69" s="3"/>
      <c r="N69" s="3"/>
      <c r="P69"/>
    </row>
    <row r="70" spans="9:16" s="1" customFormat="1" ht="15.95" customHeight="1">
      <c r="I70" s="3"/>
      <c r="J70" s="3"/>
      <c r="K70" s="3"/>
      <c r="L70" s="3"/>
      <c r="M70" s="3"/>
      <c r="N70" s="3"/>
      <c r="P70"/>
    </row>
    <row r="71" spans="9:16" s="1" customFormat="1" ht="15.95" customHeight="1">
      <c r="I71" s="3"/>
      <c r="J71" s="3"/>
      <c r="K71" s="3"/>
      <c r="L71" s="3"/>
      <c r="M71" s="3"/>
      <c r="N71" s="3"/>
      <c r="P71"/>
    </row>
    <row r="72" spans="9:16" s="1" customFormat="1" ht="15.95" customHeight="1">
      <c r="I72" s="3"/>
      <c r="J72" s="3"/>
      <c r="K72" s="3"/>
      <c r="L72" s="3"/>
      <c r="M72" s="3"/>
      <c r="N72" s="3"/>
      <c r="P72"/>
    </row>
    <row r="73" spans="9:16" s="1" customFormat="1" ht="15.95" customHeight="1">
      <c r="I73" s="3"/>
      <c r="J73" s="3"/>
      <c r="K73" s="3"/>
      <c r="L73" s="3"/>
      <c r="M73" s="3"/>
      <c r="N73" s="3"/>
      <c r="P73"/>
    </row>
    <row r="74" spans="9:16" s="1" customFormat="1" ht="15.95" customHeight="1">
      <c r="I74" s="3"/>
      <c r="J74" s="3"/>
      <c r="K74" s="3"/>
      <c r="L74" s="3"/>
      <c r="M74" s="3"/>
      <c r="N74" s="3"/>
      <c r="P74"/>
    </row>
    <row r="75" spans="9:16" s="1" customFormat="1" ht="15.95" customHeight="1">
      <c r="I75" s="3"/>
      <c r="J75" s="3"/>
      <c r="K75" s="3"/>
      <c r="L75" s="3"/>
      <c r="M75" s="3"/>
      <c r="N75" s="3"/>
      <c r="P75"/>
    </row>
    <row r="76" spans="9:16" s="1" customFormat="1" ht="15.95" customHeight="1">
      <c r="I76" s="3"/>
      <c r="J76" s="3"/>
      <c r="K76" s="3"/>
      <c r="L76" s="3"/>
      <c r="M76" s="3"/>
      <c r="N76" s="3"/>
      <c r="P76"/>
    </row>
  </sheetData>
  <mergeCells count="2">
    <mergeCell ref="A2:O2"/>
    <mergeCell ref="C46:G46"/>
  </mergeCells>
  <phoneticPr fontId="2"/>
  <pageMargins left="0.27559055118110237" right="0.23622047244094491" top="0.43307086614173229" bottom="0.31496062992125984" header="0.31496062992125984" footer="0.15748031496062992"/>
  <pageSetup paperSize="9" scale="78" firstPageNumber="27" orientation="landscape" useFirstPageNumber="1" r:id="rId1"/>
  <headerFooter alignWithMargins="0">
    <oddFooter>&amp;R&amp;"Arial,標準"&amp;8 12</oddFooter>
  </headerFooter>
  <ignoredErrors>
    <ignoredError sqref="N52 J44 J3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43"/>
  <sheetViews>
    <sheetView workbookViewId="0"/>
  </sheetViews>
  <sheetFormatPr defaultRowHeight="13.5"/>
  <cols>
    <col min="1" max="1" width="2.125" customWidth="1"/>
    <col min="2" max="2" width="2.625" customWidth="1"/>
    <col min="3" max="3" width="4.625" customWidth="1"/>
    <col min="4" max="4" width="8.625" customWidth="1"/>
    <col min="5" max="5" width="17.625" customWidth="1"/>
    <col min="6" max="6" width="4.625" customWidth="1"/>
    <col min="7" max="11" width="11.375" customWidth="1"/>
    <col min="12" max="12" width="2.625" customWidth="1"/>
    <col min="13" max="13" width="3.375" customWidth="1"/>
    <col min="14" max="14" width="13" customWidth="1"/>
    <col min="15" max="16" width="9.375" customWidth="1"/>
    <col min="17" max="17" width="10.375" customWidth="1"/>
    <col min="18" max="18" width="9.25" customWidth="1"/>
    <col min="19" max="19" width="8.75" customWidth="1"/>
  </cols>
  <sheetData>
    <row r="1" spans="1:20">
      <c r="A1" s="18"/>
      <c r="B1" s="18"/>
      <c r="C1" s="18"/>
      <c r="D1" s="18"/>
      <c r="E1" s="18"/>
      <c r="F1" s="18"/>
      <c r="G1" s="20"/>
      <c r="H1" s="20"/>
      <c r="I1" s="20"/>
      <c r="J1" s="20"/>
      <c r="K1" s="20"/>
      <c r="L1" s="20"/>
      <c r="M1" s="20"/>
      <c r="N1" s="20"/>
      <c r="O1" s="18"/>
      <c r="P1" s="18"/>
      <c r="Q1" s="18"/>
      <c r="R1" s="18"/>
      <c r="S1" s="18"/>
      <c r="T1" s="18"/>
    </row>
    <row r="2" spans="1:20" ht="24" customHeight="1">
      <c r="A2" s="309" t="s">
        <v>187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3"/>
      <c r="P2" s="93"/>
      <c r="Q2" s="93"/>
      <c r="R2" s="93"/>
      <c r="S2" s="93"/>
      <c r="T2" s="18"/>
    </row>
    <row r="3" spans="1:20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3"/>
      <c r="L3" s="21"/>
      <c r="M3" s="21"/>
      <c r="N3" s="21"/>
      <c r="O3" s="21"/>
      <c r="P3" s="21"/>
      <c r="Q3" s="21"/>
      <c r="R3" s="21"/>
      <c r="S3" s="21"/>
      <c r="T3" s="21"/>
    </row>
    <row r="4" spans="1:20">
      <c r="A4" s="18"/>
      <c r="B4" s="18"/>
      <c r="C4" s="18"/>
      <c r="D4" s="18"/>
      <c r="E4" s="18"/>
      <c r="F4" s="18"/>
      <c r="G4" s="20"/>
      <c r="H4" s="18"/>
      <c r="I4" s="20"/>
      <c r="J4" s="20"/>
      <c r="K4" s="23"/>
      <c r="L4" s="20"/>
      <c r="M4" s="247" t="s">
        <v>188</v>
      </c>
      <c r="N4" s="18"/>
      <c r="O4" s="18"/>
      <c r="P4" s="18"/>
      <c r="Q4" s="18"/>
      <c r="R4" s="18"/>
      <c r="S4" s="18"/>
      <c r="T4" s="18"/>
    </row>
    <row r="5" spans="1:20">
      <c r="A5" s="18"/>
      <c r="B5" s="18"/>
      <c r="C5" s="18"/>
      <c r="D5" s="18"/>
      <c r="E5" s="18"/>
      <c r="F5" s="18"/>
      <c r="G5" s="20"/>
      <c r="H5" s="18"/>
      <c r="I5" s="20"/>
      <c r="J5" s="20"/>
      <c r="K5" s="23"/>
      <c r="L5" s="20"/>
      <c r="M5" s="20" t="s">
        <v>354</v>
      </c>
      <c r="N5" s="18"/>
      <c r="O5" s="18"/>
      <c r="P5" s="18"/>
      <c r="Q5" s="18"/>
      <c r="R5" s="18"/>
      <c r="S5" s="18"/>
      <c r="T5" s="18"/>
    </row>
    <row r="6" spans="1:20">
      <c r="A6" s="18"/>
      <c r="B6" s="18"/>
      <c r="C6" s="18"/>
      <c r="D6" s="18"/>
      <c r="E6" s="18"/>
      <c r="F6" s="18"/>
      <c r="G6" s="20"/>
      <c r="H6" s="20"/>
      <c r="I6" s="20"/>
      <c r="J6" s="20"/>
      <c r="K6" s="23"/>
      <c r="L6" s="20"/>
      <c r="M6" s="14" t="s">
        <v>189</v>
      </c>
      <c r="N6" s="12"/>
      <c r="O6" s="18"/>
      <c r="P6" s="12"/>
      <c r="Q6" s="18"/>
      <c r="R6" s="409" t="s">
        <v>190</v>
      </c>
      <c r="S6" s="409" t="s">
        <v>191</v>
      </c>
      <c r="T6" s="18"/>
    </row>
    <row r="7" spans="1:20">
      <c r="A7" s="18"/>
      <c r="B7" s="18"/>
      <c r="C7" s="18"/>
      <c r="D7" s="18"/>
      <c r="E7" s="18"/>
      <c r="F7" s="18"/>
      <c r="G7" s="20"/>
      <c r="H7" s="20"/>
      <c r="I7" s="20"/>
      <c r="J7" s="20"/>
      <c r="K7" s="23"/>
      <c r="L7" s="20"/>
      <c r="M7" s="14" t="s">
        <v>362</v>
      </c>
      <c r="N7" s="12"/>
      <c r="O7" s="18"/>
      <c r="P7" s="12"/>
      <c r="Q7" s="18"/>
      <c r="R7" s="311" t="s">
        <v>363</v>
      </c>
      <c r="S7" s="494" t="s">
        <v>364</v>
      </c>
      <c r="T7" s="18"/>
    </row>
    <row r="8" spans="1:20">
      <c r="A8" s="18"/>
      <c r="B8" s="18"/>
      <c r="C8" s="18"/>
      <c r="D8" s="18"/>
      <c r="E8" s="18"/>
      <c r="F8" s="18"/>
      <c r="G8" s="20"/>
      <c r="H8" s="20"/>
      <c r="I8" s="20"/>
      <c r="J8" s="20"/>
      <c r="K8" s="23"/>
      <c r="L8" s="20"/>
      <c r="M8" s="575" t="s">
        <v>212</v>
      </c>
      <c r="N8" s="575"/>
      <c r="O8" s="575"/>
      <c r="P8" s="575"/>
      <c r="Q8" s="575"/>
      <c r="R8" s="275">
        <v>11856400</v>
      </c>
      <c r="S8" s="523">
        <v>0.21690000000000001</v>
      </c>
      <c r="T8" s="254"/>
    </row>
    <row r="9" spans="1:20">
      <c r="A9" s="18"/>
      <c r="B9" s="18"/>
      <c r="C9" s="18"/>
      <c r="D9" s="18"/>
      <c r="E9" s="18"/>
      <c r="F9" s="18"/>
      <c r="G9" s="20"/>
      <c r="H9" s="20"/>
      <c r="I9" s="20"/>
      <c r="J9" s="20"/>
      <c r="K9" s="23"/>
      <c r="L9" s="20"/>
      <c r="M9" s="575" t="s">
        <v>213</v>
      </c>
      <c r="N9" s="575"/>
      <c r="O9" s="575"/>
      <c r="P9" s="575"/>
      <c r="Q9" s="575"/>
      <c r="R9" s="275">
        <v>10096000</v>
      </c>
      <c r="S9" s="523">
        <v>0.1847</v>
      </c>
      <c r="T9" s="254"/>
    </row>
    <row r="10" spans="1:20">
      <c r="A10" s="18"/>
      <c r="B10" s="18"/>
      <c r="C10" s="18"/>
      <c r="D10" s="18"/>
      <c r="E10" s="18"/>
      <c r="F10" s="18"/>
      <c r="G10" s="20"/>
      <c r="H10" s="20"/>
      <c r="I10" s="20"/>
      <c r="J10" s="20"/>
      <c r="K10" s="23"/>
      <c r="L10" s="20"/>
      <c r="M10" s="574" t="s">
        <v>358</v>
      </c>
      <c r="N10" s="574"/>
      <c r="O10" s="574"/>
      <c r="P10" s="574"/>
      <c r="Q10" s="574"/>
      <c r="R10" s="275">
        <v>6783200</v>
      </c>
      <c r="S10" s="523">
        <v>0.1241</v>
      </c>
      <c r="T10" s="254"/>
    </row>
    <row r="11" spans="1:20">
      <c r="A11" s="18"/>
      <c r="B11" s="18"/>
      <c r="C11" s="18"/>
      <c r="D11" s="18"/>
      <c r="E11" s="18"/>
      <c r="F11" s="18"/>
      <c r="G11" s="20"/>
      <c r="H11" s="20"/>
      <c r="I11" s="20"/>
      <c r="J11" s="20"/>
      <c r="K11" s="23"/>
      <c r="L11" s="20"/>
      <c r="M11" s="575" t="s">
        <v>215</v>
      </c>
      <c r="N11" s="575"/>
      <c r="O11" s="575"/>
      <c r="P11" s="575"/>
      <c r="Q11" s="575"/>
      <c r="R11" s="275">
        <v>6333128</v>
      </c>
      <c r="S11" s="523" t="s">
        <v>365</v>
      </c>
      <c r="T11" s="254"/>
    </row>
    <row r="12" spans="1:20">
      <c r="A12" s="18"/>
      <c r="B12" s="18"/>
      <c r="C12" s="18"/>
      <c r="D12" s="18"/>
      <c r="E12" s="18"/>
      <c r="F12" s="18"/>
      <c r="G12" s="20"/>
      <c r="H12" s="20"/>
      <c r="I12" s="20"/>
      <c r="J12" s="20"/>
      <c r="K12" s="23"/>
      <c r="L12" s="20"/>
      <c r="M12" s="575" t="s">
        <v>214</v>
      </c>
      <c r="N12" s="575"/>
      <c r="O12" s="575"/>
      <c r="P12" s="575"/>
      <c r="Q12" s="575"/>
      <c r="R12" s="275">
        <v>5774700</v>
      </c>
      <c r="S12" s="523">
        <v>0.1056</v>
      </c>
      <c r="T12" s="254"/>
    </row>
    <row r="13" spans="1:20">
      <c r="A13" s="18"/>
      <c r="B13" s="18"/>
      <c r="C13" s="18"/>
      <c r="D13" s="18"/>
      <c r="E13" s="18"/>
      <c r="F13" s="18"/>
      <c r="G13" s="20"/>
      <c r="H13" s="20"/>
      <c r="I13" s="20"/>
      <c r="J13" s="20"/>
      <c r="K13" s="23"/>
      <c r="L13" s="20"/>
      <c r="M13" s="574" t="s">
        <v>243</v>
      </c>
      <c r="N13" s="574"/>
      <c r="O13" s="574"/>
      <c r="P13" s="574"/>
      <c r="Q13" s="574"/>
      <c r="R13" s="275">
        <v>1166600</v>
      </c>
      <c r="S13" s="523">
        <v>2.1299999999999999E-2</v>
      </c>
      <c r="T13" s="254"/>
    </row>
    <row r="14" spans="1:20">
      <c r="A14" s="18"/>
      <c r="B14" s="18"/>
      <c r="C14" s="18"/>
      <c r="D14" s="18"/>
      <c r="E14" s="18" t="s">
        <v>366</v>
      </c>
      <c r="F14" s="18"/>
      <c r="G14" s="20"/>
      <c r="H14" s="20"/>
      <c r="I14" s="20"/>
      <c r="J14" s="20"/>
      <c r="K14" s="23"/>
      <c r="L14" s="20"/>
      <c r="M14" s="574" t="s">
        <v>367</v>
      </c>
      <c r="N14" s="575"/>
      <c r="O14" s="575"/>
      <c r="P14" s="575"/>
      <c r="Q14" s="575"/>
      <c r="R14" s="275">
        <v>1150000</v>
      </c>
      <c r="S14" s="523">
        <v>2.1000000000000001E-2</v>
      </c>
      <c r="T14" s="254"/>
    </row>
    <row r="15" spans="1:20">
      <c r="A15" s="18"/>
      <c r="B15" s="18"/>
      <c r="C15" s="18"/>
      <c r="D15" s="18"/>
      <c r="E15" s="18"/>
      <c r="F15" s="18"/>
      <c r="G15" s="20"/>
      <c r="H15" s="20"/>
      <c r="I15" s="20"/>
      <c r="J15" s="20"/>
      <c r="K15" s="23"/>
      <c r="L15" s="20"/>
      <c r="M15" s="575" t="s">
        <v>216</v>
      </c>
      <c r="N15" s="575"/>
      <c r="O15" s="575"/>
      <c r="P15" s="575"/>
      <c r="Q15" s="575"/>
      <c r="R15" s="275">
        <v>726800</v>
      </c>
      <c r="S15" s="523">
        <v>1.3299999999999999E-2</v>
      </c>
      <c r="T15" s="254"/>
    </row>
    <row r="16" spans="1:20">
      <c r="A16" s="18"/>
      <c r="B16" s="18"/>
      <c r="C16" s="18"/>
      <c r="D16" s="18"/>
      <c r="E16" s="18"/>
      <c r="F16" s="18"/>
      <c r="G16" s="20"/>
      <c r="H16" s="20"/>
      <c r="I16" s="20"/>
      <c r="J16" s="20"/>
      <c r="K16" s="23"/>
      <c r="L16" s="20"/>
      <c r="M16" s="575" t="s">
        <v>217</v>
      </c>
      <c r="N16" s="575"/>
      <c r="O16" s="575"/>
      <c r="P16" s="575"/>
      <c r="Q16" s="575"/>
      <c r="R16" s="275">
        <v>672000</v>
      </c>
      <c r="S16" s="523">
        <v>1.23E-2</v>
      </c>
      <c r="T16" s="254"/>
    </row>
    <row r="17" spans="1:20">
      <c r="A17" s="18"/>
      <c r="B17" s="18"/>
      <c r="C17" s="18"/>
      <c r="D17" s="18"/>
      <c r="E17" s="18"/>
      <c r="F17" s="18"/>
      <c r="G17" s="20"/>
      <c r="H17" s="20"/>
      <c r="I17" s="20"/>
      <c r="J17" s="20"/>
      <c r="K17" s="23"/>
      <c r="L17" s="20"/>
      <c r="M17" s="574" t="s">
        <v>368</v>
      </c>
      <c r="N17" s="575"/>
      <c r="O17" s="575"/>
      <c r="P17" s="575"/>
      <c r="Q17" s="575"/>
      <c r="R17" s="275">
        <v>563512</v>
      </c>
      <c r="S17" s="523">
        <v>1.03E-2</v>
      </c>
      <c r="T17" s="254"/>
    </row>
    <row r="18" spans="1:20">
      <c r="A18" s="18"/>
      <c r="B18" s="18"/>
      <c r="C18" s="18"/>
      <c r="D18" s="18"/>
      <c r="E18" s="18"/>
      <c r="F18" s="18"/>
      <c r="G18" s="20"/>
      <c r="H18" s="20"/>
      <c r="I18" s="20"/>
      <c r="J18" s="20"/>
      <c r="K18" s="23"/>
      <c r="L18" s="20"/>
      <c r="M18" s="20"/>
      <c r="N18" s="18"/>
      <c r="O18" s="18"/>
      <c r="P18" s="18"/>
      <c r="Q18" s="18"/>
      <c r="R18" s="18"/>
      <c r="S18" s="18"/>
      <c r="T18" s="18"/>
    </row>
    <row r="19" spans="1:20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3"/>
      <c r="L19" s="18"/>
      <c r="M19" s="134" t="s">
        <v>369</v>
      </c>
      <c r="N19" s="23"/>
      <c r="O19" s="310" t="s">
        <v>192</v>
      </c>
      <c r="P19" s="12"/>
      <c r="Q19" s="18"/>
      <c r="R19" s="409" t="s">
        <v>193</v>
      </c>
      <c r="S19" s="409" t="s">
        <v>194</v>
      </c>
      <c r="T19" s="18"/>
    </row>
    <row r="20" spans="1:20">
      <c r="A20" s="12"/>
      <c r="B20" s="18"/>
      <c r="C20" s="18"/>
      <c r="D20" s="18"/>
      <c r="E20" s="18"/>
      <c r="F20" s="18"/>
      <c r="G20" s="18"/>
      <c r="H20" s="18"/>
      <c r="I20" s="23"/>
      <c r="J20" s="23"/>
      <c r="K20" s="23"/>
      <c r="L20" s="18"/>
      <c r="M20" s="96" t="s">
        <v>370</v>
      </c>
      <c r="N20" s="23"/>
      <c r="O20" s="310"/>
      <c r="P20" s="12"/>
      <c r="Q20" s="18"/>
      <c r="R20" s="311" t="s">
        <v>363</v>
      </c>
      <c r="S20" s="489" t="s">
        <v>371</v>
      </c>
      <c r="T20" s="18"/>
    </row>
    <row r="21" spans="1:20">
      <c r="A21" s="18"/>
      <c r="B21" s="18"/>
      <c r="C21" s="18"/>
      <c r="D21" s="18"/>
      <c r="E21" s="18"/>
      <c r="F21" s="18"/>
      <c r="G21" s="18"/>
      <c r="H21" s="20"/>
      <c r="I21" s="18"/>
      <c r="J21" s="18"/>
      <c r="K21" s="18"/>
      <c r="L21" s="18"/>
      <c r="M21" s="570" t="s">
        <v>218</v>
      </c>
      <c r="N21" s="570"/>
      <c r="O21" s="570"/>
      <c r="P21" s="570"/>
      <c r="Q21" s="275"/>
      <c r="R21" s="275">
        <v>3944000</v>
      </c>
      <c r="S21" s="524">
        <v>6.4600000000000005E-2</v>
      </c>
      <c r="T21" s="18"/>
    </row>
    <row r="22" spans="1:20" ht="14.25">
      <c r="A22" s="134" t="s">
        <v>195</v>
      </c>
      <c r="B22" s="18"/>
      <c r="C22" s="18"/>
      <c r="D22" s="18"/>
      <c r="E22" s="18"/>
      <c r="F22" s="18"/>
      <c r="G22" s="20"/>
      <c r="H22" s="20"/>
      <c r="I22" s="312"/>
      <c r="J22" s="312"/>
      <c r="K22" s="312" t="s">
        <v>329</v>
      </c>
      <c r="L22" s="312"/>
      <c r="M22" s="570" t="s">
        <v>219</v>
      </c>
      <c r="N22" s="570"/>
      <c r="O22" s="570"/>
      <c r="P22" s="570"/>
      <c r="Q22" s="275"/>
      <c r="R22" s="275">
        <v>325726</v>
      </c>
      <c r="S22" s="524">
        <v>5.3E-3</v>
      </c>
      <c r="T22" s="21"/>
    </row>
    <row r="23" spans="1:20">
      <c r="A23" s="12" t="s">
        <v>196</v>
      </c>
      <c r="B23" s="23"/>
      <c r="C23" s="23"/>
      <c r="D23" s="23"/>
      <c r="E23" s="23"/>
      <c r="F23" s="23"/>
      <c r="G23" s="57">
        <v>41912</v>
      </c>
      <c r="H23" s="57">
        <v>42277</v>
      </c>
      <c r="I23" s="419">
        <v>42643</v>
      </c>
      <c r="J23" s="419">
        <v>43008</v>
      </c>
      <c r="K23" s="419">
        <v>43373</v>
      </c>
      <c r="L23" s="57"/>
      <c r="M23" s="570" t="s">
        <v>220</v>
      </c>
      <c r="N23" s="570"/>
      <c r="O23" s="570"/>
      <c r="P23" s="570"/>
      <c r="Q23" s="275"/>
      <c r="R23" s="275">
        <v>25848061</v>
      </c>
      <c r="S23" s="524">
        <v>0.42359999999999998</v>
      </c>
      <c r="T23" s="18"/>
    </row>
    <row r="24" spans="1:20">
      <c r="A24" s="27"/>
      <c r="B24" s="27" t="s">
        <v>197</v>
      </c>
      <c r="C24" s="27"/>
      <c r="D24" s="27"/>
      <c r="E24" s="27"/>
      <c r="F24" s="27"/>
      <c r="G24" s="275">
        <v>559.5</v>
      </c>
      <c r="H24" s="275">
        <v>986</v>
      </c>
      <c r="I24" s="275">
        <v>849</v>
      </c>
      <c r="J24" s="275">
        <v>776</v>
      </c>
      <c r="K24" s="275">
        <v>729</v>
      </c>
      <c r="L24" s="313" t="s">
        <v>184</v>
      </c>
      <c r="M24" s="570" t="s">
        <v>221</v>
      </c>
      <c r="N24" s="570"/>
      <c r="O24" s="570"/>
      <c r="P24" s="570"/>
      <c r="Q24" s="275"/>
      <c r="R24" s="275">
        <v>5604430</v>
      </c>
      <c r="S24" s="524">
        <v>9.1899999999999996E-2</v>
      </c>
      <c r="T24" s="18"/>
    </row>
    <row r="25" spans="1:20" ht="14.25">
      <c r="A25" s="52"/>
      <c r="B25" s="27" t="s">
        <v>198</v>
      </c>
      <c r="C25" s="52"/>
      <c r="D25" s="52"/>
      <c r="E25" s="52"/>
      <c r="F25" s="52"/>
      <c r="G25" s="275">
        <v>223.75</v>
      </c>
      <c r="H25" s="275">
        <v>628</v>
      </c>
      <c r="I25" s="275">
        <v>580</v>
      </c>
      <c r="J25" s="275">
        <v>608</v>
      </c>
      <c r="K25" s="275">
        <v>556</v>
      </c>
      <c r="L25" s="313" t="s">
        <v>184</v>
      </c>
      <c r="M25" s="570" t="s">
        <v>222</v>
      </c>
      <c r="N25" s="570"/>
      <c r="O25" s="570"/>
      <c r="P25" s="570"/>
      <c r="Q25" s="525"/>
      <c r="R25" s="275">
        <v>18961055</v>
      </c>
      <c r="S25" s="524">
        <v>0.31080000000000002</v>
      </c>
      <c r="T25" s="18"/>
    </row>
    <row r="26" spans="1:20" ht="14.25">
      <c r="A26" s="27"/>
      <c r="B26" s="27" t="s">
        <v>199</v>
      </c>
      <c r="C26" s="27"/>
      <c r="D26" s="27"/>
      <c r="E26" s="27"/>
      <c r="F26" s="27"/>
      <c r="G26" s="275">
        <v>536</v>
      </c>
      <c r="H26" s="275">
        <v>819</v>
      </c>
      <c r="I26" s="275">
        <v>621</v>
      </c>
      <c r="J26" s="275">
        <v>675</v>
      </c>
      <c r="K26" s="275">
        <v>629</v>
      </c>
      <c r="L26" s="313" t="s">
        <v>184</v>
      </c>
      <c r="M26" s="571" t="s">
        <v>223</v>
      </c>
      <c r="N26" s="571"/>
      <c r="O26" s="571"/>
      <c r="P26" s="571"/>
      <c r="Q26" s="528"/>
      <c r="R26" s="529">
        <v>6333128</v>
      </c>
      <c r="S26" s="530">
        <v>0.1038</v>
      </c>
      <c r="T26" s="18"/>
    </row>
    <row r="27" spans="1:20" ht="14.25">
      <c r="A27" s="27"/>
      <c r="B27" s="27" t="s">
        <v>331</v>
      </c>
      <c r="C27" s="27"/>
      <c r="D27" s="27"/>
      <c r="E27" s="27"/>
      <c r="F27" s="27"/>
      <c r="G27" s="275">
        <v>142135600</v>
      </c>
      <c r="H27" s="275">
        <v>116342500</v>
      </c>
      <c r="I27" s="275">
        <v>79834000</v>
      </c>
      <c r="J27" s="275">
        <v>35325100</v>
      </c>
      <c r="K27" s="275">
        <v>19787500</v>
      </c>
      <c r="L27" s="313" t="s">
        <v>184</v>
      </c>
      <c r="M27" s="572"/>
      <c r="N27" s="572"/>
      <c r="O27" s="526"/>
      <c r="P27" s="527"/>
      <c r="Q27" s="527"/>
      <c r="R27" s="387"/>
      <c r="S27" s="526"/>
      <c r="T27" s="18"/>
    </row>
    <row r="28" spans="1:20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312"/>
      <c r="M28" s="18"/>
      <c r="N28" s="18"/>
      <c r="O28" s="18"/>
      <c r="P28" s="18"/>
      <c r="Q28" s="18"/>
      <c r="R28" s="18"/>
      <c r="S28" s="18"/>
      <c r="T28" s="18"/>
    </row>
    <row r="29" spans="1:20" ht="14.25">
      <c r="A29" s="96" t="s">
        <v>200</v>
      </c>
      <c r="B29" s="23"/>
      <c r="C29" s="23"/>
      <c r="D29" s="23"/>
      <c r="E29" s="23"/>
      <c r="F29" s="23"/>
      <c r="G29" s="23"/>
      <c r="H29" s="23"/>
      <c r="I29" s="312"/>
      <c r="J29" s="312"/>
      <c r="K29" s="312" t="s">
        <v>330</v>
      </c>
      <c r="L29" s="57"/>
      <c r="M29" s="314" t="s">
        <v>201</v>
      </c>
      <c r="N29" s="21"/>
      <c r="O29" s="21"/>
      <c r="P29" s="21"/>
      <c r="Q29" s="216"/>
      <c r="R29" s="216"/>
      <c r="S29" s="489" t="s">
        <v>85</v>
      </c>
      <c r="T29" s="18"/>
    </row>
    <row r="30" spans="1:20" ht="14.25">
      <c r="A30" s="12" t="s">
        <v>196</v>
      </c>
      <c r="B30" s="23"/>
      <c r="C30" s="23"/>
      <c r="D30" s="23"/>
      <c r="E30" s="23"/>
      <c r="F30" s="23"/>
      <c r="G30" s="57">
        <v>41912</v>
      </c>
      <c r="H30" s="57">
        <v>42277</v>
      </c>
      <c r="I30" s="419">
        <v>42643</v>
      </c>
      <c r="J30" s="419">
        <v>43008</v>
      </c>
      <c r="K30" s="419">
        <v>43373</v>
      </c>
      <c r="L30" s="215"/>
      <c r="M30" s="12" t="s">
        <v>196</v>
      </c>
      <c r="N30" s="18"/>
      <c r="O30" s="57">
        <v>41912</v>
      </c>
      <c r="P30" s="57">
        <v>42277</v>
      </c>
      <c r="Q30" s="419">
        <v>42643</v>
      </c>
      <c r="R30" s="419">
        <v>43008</v>
      </c>
      <c r="S30" s="419">
        <v>43373</v>
      </c>
      <c r="T30" s="21"/>
    </row>
    <row r="31" spans="1:20" ht="14.25">
      <c r="A31" s="70"/>
      <c r="B31" s="70" t="s">
        <v>202</v>
      </c>
      <c r="C31" s="70"/>
      <c r="D31" s="70"/>
      <c r="E31" s="70"/>
      <c r="F31" s="70"/>
      <c r="G31" s="383">
        <v>53621200</v>
      </c>
      <c r="H31" s="383">
        <v>60226800</v>
      </c>
      <c r="I31" s="383">
        <v>60549200</v>
      </c>
      <c r="J31" s="383">
        <v>60854400</v>
      </c>
      <c r="K31" s="383">
        <v>61016400</v>
      </c>
      <c r="L31" s="313" t="s">
        <v>184</v>
      </c>
      <c r="M31" s="70" t="s">
        <v>203</v>
      </c>
      <c r="N31" s="70"/>
      <c r="O31" s="385">
        <v>31.9</v>
      </c>
      <c r="P31" s="385">
        <v>28.9</v>
      </c>
      <c r="Q31" s="385">
        <v>26.9</v>
      </c>
      <c r="R31" s="385">
        <v>60.9</v>
      </c>
      <c r="S31" s="385">
        <v>53.6</v>
      </c>
      <c r="T31" s="21"/>
    </row>
    <row r="32" spans="1:20" ht="14.25">
      <c r="A32" s="31"/>
      <c r="B32" s="573" t="s">
        <v>204</v>
      </c>
      <c r="C32" s="573"/>
      <c r="D32" s="573"/>
      <c r="E32" s="573"/>
      <c r="F32" s="573"/>
      <c r="G32" s="408"/>
      <c r="H32" s="408"/>
      <c r="I32" s="408"/>
      <c r="J32" s="408"/>
      <c r="K32" s="408"/>
      <c r="L32" s="312"/>
      <c r="M32" s="75"/>
      <c r="N32" s="75" t="s">
        <v>372</v>
      </c>
      <c r="O32" s="220"/>
      <c r="P32" s="337"/>
      <c r="Q32" s="337"/>
      <c r="R32" s="457"/>
      <c r="S32" s="457"/>
      <c r="T32" s="21"/>
    </row>
    <row r="33" spans="1:20" ht="14.25">
      <c r="A33" s="21"/>
      <c r="B33" s="21"/>
      <c r="C33" s="21"/>
      <c r="D33" s="21"/>
      <c r="E33" s="21"/>
      <c r="F33" s="21"/>
      <c r="G33" s="26"/>
      <c r="H33" s="26"/>
      <c r="I33" s="26"/>
      <c r="J33" s="26"/>
      <c r="K33" s="26"/>
      <c r="L33" s="57"/>
      <c r="M33" s="70" t="s">
        <v>205</v>
      </c>
      <c r="N33" s="70"/>
      <c r="O33" s="385">
        <v>32</v>
      </c>
      <c r="P33" s="385">
        <v>30.5</v>
      </c>
      <c r="Q33" s="385">
        <v>59</v>
      </c>
      <c r="R33" s="385">
        <v>130.5</v>
      </c>
      <c r="S33" s="385">
        <v>53.6</v>
      </c>
      <c r="T33" s="21"/>
    </row>
    <row r="34" spans="1:20">
      <c r="A34" s="96" t="s">
        <v>186</v>
      </c>
      <c r="B34" s="23"/>
      <c r="C34" s="23"/>
      <c r="D34" s="23"/>
      <c r="E34" s="23"/>
      <c r="F34" s="23"/>
      <c r="G34" s="418"/>
      <c r="H34" s="418"/>
      <c r="I34" s="418"/>
      <c r="J34" s="68"/>
      <c r="K34" s="312" t="s">
        <v>329</v>
      </c>
      <c r="L34" s="94"/>
      <c r="M34" s="31"/>
      <c r="N34" s="31" t="s">
        <v>82</v>
      </c>
      <c r="O34" s="31"/>
      <c r="P34" s="31"/>
      <c r="Q34" s="31"/>
      <c r="R34" s="164"/>
      <c r="S34" s="164"/>
      <c r="T34" s="18"/>
    </row>
    <row r="35" spans="1:20" ht="14.25">
      <c r="A35" s="12" t="s">
        <v>196</v>
      </c>
      <c r="B35" s="23"/>
      <c r="C35" s="23"/>
      <c r="D35" s="23"/>
      <c r="E35" s="23"/>
      <c r="F35" s="23"/>
      <c r="G35" s="57">
        <v>41912</v>
      </c>
      <c r="H35" s="57">
        <v>42277</v>
      </c>
      <c r="I35" s="419">
        <v>42643</v>
      </c>
      <c r="J35" s="419">
        <v>43008</v>
      </c>
      <c r="K35" s="419">
        <v>43373</v>
      </c>
      <c r="L35" s="94"/>
      <c r="M35" s="217" t="s">
        <v>373</v>
      </c>
      <c r="N35" s="217"/>
      <c r="O35" s="18"/>
      <c r="P35" s="18"/>
      <c r="Q35" s="18"/>
      <c r="R35" s="18"/>
      <c r="S35" s="18"/>
      <c r="T35" s="18"/>
    </row>
    <row r="36" spans="1:20" ht="14.25">
      <c r="A36" s="27"/>
      <c r="B36" s="27" t="s">
        <v>80</v>
      </c>
      <c r="C36" s="27"/>
      <c r="D36" s="27"/>
      <c r="E36" s="27"/>
      <c r="F36" s="27"/>
      <c r="G36" s="386">
        <v>184.49</v>
      </c>
      <c r="H36" s="386">
        <v>281.48</v>
      </c>
      <c r="I36" s="386">
        <v>311.13</v>
      </c>
      <c r="J36" s="386">
        <v>312.27999999999997</v>
      </c>
      <c r="K36" s="386">
        <v>328.78</v>
      </c>
      <c r="L36" s="313" t="s">
        <v>184</v>
      </c>
      <c r="M36" s="13" t="s">
        <v>78</v>
      </c>
      <c r="N36" s="217"/>
      <c r="O36" s="18"/>
      <c r="P36" s="18"/>
      <c r="Q36" s="18"/>
      <c r="R36" s="18"/>
      <c r="S36" s="18"/>
      <c r="T36" s="18"/>
    </row>
    <row r="37" spans="1:20" ht="14.25">
      <c r="A37" s="52"/>
      <c r="B37" s="27" t="s">
        <v>81</v>
      </c>
      <c r="C37" s="52"/>
      <c r="D37" s="52"/>
      <c r="E37" s="52"/>
      <c r="F37" s="52"/>
      <c r="G37" s="386">
        <v>26.63</v>
      </c>
      <c r="H37" s="386">
        <v>48.52</v>
      </c>
      <c r="I37" s="386">
        <v>59.54</v>
      </c>
      <c r="J37" s="386">
        <v>26.27</v>
      </c>
      <c r="K37" s="386">
        <v>29.85</v>
      </c>
      <c r="L37" s="313" t="s">
        <v>184</v>
      </c>
      <c r="M37" s="217" t="s">
        <v>208</v>
      </c>
      <c r="N37" s="102"/>
      <c r="O37" s="102"/>
      <c r="P37" s="102"/>
      <c r="Q37" s="102"/>
      <c r="R37" s="102"/>
      <c r="S37" s="18"/>
      <c r="T37" s="18"/>
    </row>
    <row r="38" spans="1:20" ht="14.25">
      <c r="A38" s="27"/>
      <c r="B38" s="27" t="s">
        <v>10</v>
      </c>
      <c r="C38" s="27"/>
      <c r="D38" s="27"/>
      <c r="E38" s="27"/>
      <c r="F38" s="27"/>
      <c r="G38" s="396">
        <v>8.5</v>
      </c>
      <c r="H38" s="396">
        <v>14</v>
      </c>
      <c r="I38" s="458">
        <v>16</v>
      </c>
      <c r="J38" s="458">
        <v>16</v>
      </c>
      <c r="K38" s="458">
        <v>16</v>
      </c>
      <c r="L38" s="313" t="s">
        <v>184</v>
      </c>
      <c r="M38" s="208" t="s">
        <v>79</v>
      </c>
      <c r="N38" s="48"/>
      <c r="O38" s="21"/>
      <c r="P38" s="21"/>
      <c r="Q38" s="21"/>
      <c r="R38" s="21"/>
      <c r="S38" s="21"/>
      <c r="T38" s="18"/>
    </row>
    <row r="39" spans="1:20">
      <c r="A39" s="328" t="s">
        <v>374</v>
      </c>
      <c r="B39" s="327" t="s">
        <v>269</v>
      </c>
      <c r="C39" s="18"/>
      <c r="D39" s="18"/>
      <c r="E39" s="18"/>
      <c r="F39" s="1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18"/>
    </row>
    <row r="40" spans="1:20" ht="14.25">
      <c r="A40" s="21"/>
      <c r="B40" s="327" t="s">
        <v>375</v>
      </c>
      <c r="C40" s="18"/>
      <c r="D40" s="18"/>
      <c r="E40" s="18"/>
      <c r="F40" s="23"/>
      <c r="G40" s="18"/>
      <c r="H40" s="18"/>
      <c r="I40" s="18"/>
      <c r="J40" s="18"/>
      <c r="K40" s="18"/>
      <c r="L40" s="18"/>
      <c r="M40" s="18"/>
      <c r="N40" s="20"/>
      <c r="O40" s="20"/>
      <c r="P40" s="20"/>
      <c r="Q40" s="20"/>
      <c r="R40" s="20"/>
      <c r="S40" s="20"/>
      <c r="T40" s="21"/>
    </row>
    <row r="41" spans="1:20" ht="14.25">
      <c r="A41" s="328"/>
      <c r="B41" s="327" t="s">
        <v>237</v>
      </c>
      <c r="C41" s="18"/>
      <c r="D41" s="18"/>
      <c r="E41" s="18"/>
      <c r="F41" s="23"/>
      <c r="G41" s="18"/>
      <c r="H41" s="18"/>
      <c r="I41" s="18"/>
      <c r="J41" s="18"/>
      <c r="K41" s="18"/>
      <c r="L41" s="18"/>
      <c r="M41" s="18"/>
      <c r="N41" s="20"/>
      <c r="O41" s="20"/>
      <c r="P41" s="20"/>
      <c r="Q41" s="20"/>
      <c r="R41" s="20"/>
      <c r="S41" s="20"/>
      <c r="T41" s="21"/>
    </row>
    <row r="42" spans="1:20" ht="14.25">
      <c r="A42" s="328"/>
      <c r="B42" s="327"/>
      <c r="C42" s="18"/>
      <c r="D42" s="18"/>
      <c r="E42" s="18"/>
      <c r="F42" s="23"/>
      <c r="G42" s="18"/>
      <c r="H42" s="18"/>
      <c r="I42" s="18"/>
      <c r="J42" s="18"/>
      <c r="K42" s="18"/>
      <c r="L42" s="18"/>
      <c r="M42" s="18"/>
      <c r="N42" s="20"/>
      <c r="O42" s="20"/>
      <c r="P42" s="20"/>
      <c r="Q42" s="20"/>
      <c r="R42" s="20"/>
      <c r="S42" s="20"/>
      <c r="T42" s="21"/>
    </row>
    <row r="43" spans="1:20">
      <c r="A43" s="18"/>
      <c r="B43" s="18"/>
      <c r="C43" s="18"/>
      <c r="D43" s="18"/>
      <c r="E43" s="18"/>
      <c r="F43" s="1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8"/>
    </row>
  </sheetData>
  <mergeCells count="18">
    <mergeCell ref="M13:Q13"/>
    <mergeCell ref="M8:Q8"/>
    <mergeCell ref="M9:Q9"/>
    <mergeCell ref="M10:Q10"/>
    <mergeCell ref="M11:Q11"/>
    <mergeCell ref="M12:Q12"/>
    <mergeCell ref="B32:F32"/>
    <mergeCell ref="M14:Q14"/>
    <mergeCell ref="M15:Q15"/>
    <mergeCell ref="M16:Q16"/>
    <mergeCell ref="M17:Q17"/>
    <mergeCell ref="M21:P21"/>
    <mergeCell ref="M22:P22"/>
    <mergeCell ref="M23:P23"/>
    <mergeCell ref="M24:P24"/>
    <mergeCell ref="M25:P25"/>
    <mergeCell ref="M26:P26"/>
    <mergeCell ref="M27:N27"/>
  </mergeCells>
  <phoneticPr fontId="2"/>
  <pageMargins left="0.7" right="0.7" top="0.75" bottom="0.75" header="0.3" footer="0.3"/>
  <pageSetup paperSize="9" scale="8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/>
  </sheetViews>
  <sheetFormatPr defaultRowHeight="13.5"/>
  <cols>
    <col min="1" max="2" width="2.625" customWidth="1"/>
    <col min="3" max="3" width="21.875" bestFit="1" customWidth="1"/>
    <col min="4" max="4" width="2.625" customWidth="1"/>
    <col min="5" max="5" width="10.375" customWidth="1"/>
    <col min="6" max="6" width="9.875" customWidth="1"/>
    <col min="7" max="9" width="8.5" customWidth="1"/>
    <col min="10" max="10" width="30" customWidth="1"/>
    <col min="11" max="13" width="10.375" customWidth="1"/>
  </cols>
  <sheetData>
    <row r="1" spans="1:14" ht="14.25">
      <c r="A1" s="18"/>
      <c r="B1" s="18"/>
      <c r="C1" s="18"/>
      <c r="D1" s="18"/>
      <c r="E1" s="18"/>
      <c r="F1" s="18"/>
      <c r="G1" s="18"/>
      <c r="H1" s="20"/>
      <c r="I1" s="20"/>
      <c r="J1" s="20"/>
      <c r="K1" s="18"/>
      <c r="L1" s="21"/>
      <c r="M1" s="18"/>
      <c r="N1" s="18"/>
    </row>
    <row r="2" spans="1:14" ht="24" customHeight="1">
      <c r="A2" s="90" t="s">
        <v>61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  <c r="M2" s="93"/>
      <c r="N2" s="93"/>
    </row>
    <row r="3" spans="1:14" ht="9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4.25">
      <c r="A4" s="18"/>
      <c r="B4" s="18"/>
      <c r="C4" s="18"/>
      <c r="D4" s="18"/>
      <c r="E4" s="18"/>
      <c r="F4" s="18"/>
      <c r="G4" s="18"/>
      <c r="H4" s="18"/>
      <c r="I4" s="18"/>
      <c r="J4" s="20"/>
      <c r="K4" s="23"/>
      <c r="L4" s="48"/>
      <c r="M4" s="23"/>
      <c r="N4" s="18"/>
    </row>
    <row r="5" spans="1:14" ht="14.25">
      <c r="A5" s="18" t="s">
        <v>355</v>
      </c>
      <c r="B5" s="18"/>
      <c r="C5" s="18"/>
      <c r="D5" s="18"/>
      <c r="E5" s="18"/>
      <c r="F5" s="18"/>
      <c r="G5" s="18"/>
      <c r="H5" s="18"/>
      <c r="I5" s="18"/>
      <c r="J5" s="20"/>
      <c r="K5" s="23"/>
      <c r="L5" s="48"/>
      <c r="M5" s="23"/>
      <c r="N5" s="18"/>
    </row>
    <row r="6" spans="1:14" ht="21" customHeight="1">
      <c r="A6" s="18"/>
      <c r="B6" s="18"/>
      <c r="C6" s="18"/>
      <c r="D6" s="18"/>
      <c r="E6" s="18"/>
      <c r="F6" s="18"/>
      <c r="G6" s="18"/>
      <c r="H6" s="20"/>
      <c r="I6" s="20"/>
      <c r="J6" s="20"/>
      <c r="K6" s="12"/>
      <c r="L6" s="135"/>
      <c r="M6" s="12"/>
      <c r="N6" s="18"/>
    </row>
    <row r="7" spans="1:14" ht="14.25">
      <c r="A7" s="18"/>
      <c r="B7" s="18"/>
      <c r="C7" s="23"/>
      <c r="D7" s="18"/>
      <c r="E7" s="18"/>
      <c r="F7" s="18"/>
      <c r="G7" s="18"/>
      <c r="H7" s="18"/>
      <c r="I7" s="18"/>
      <c r="J7" s="20"/>
      <c r="K7" s="23"/>
      <c r="L7" s="48"/>
      <c r="M7" s="23"/>
      <c r="N7" s="18"/>
    </row>
    <row r="8" spans="1:14" ht="14.25">
      <c r="A8" s="18"/>
      <c r="B8" s="18"/>
      <c r="C8" s="186" t="s">
        <v>62</v>
      </c>
      <c r="D8" s="186"/>
      <c r="E8" s="18" t="s">
        <v>238</v>
      </c>
      <c r="F8" s="18"/>
      <c r="G8" s="18"/>
      <c r="H8" s="20"/>
      <c r="I8" s="20"/>
      <c r="J8" s="188" t="s">
        <v>376</v>
      </c>
      <c r="K8" s="23" t="s">
        <v>75</v>
      </c>
      <c r="L8" s="135"/>
      <c r="M8" s="12"/>
      <c r="N8" s="18"/>
    </row>
    <row r="9" spans="1:14" ht="14.25">
      <c r="A9" s="18"/>
      <c r="B9" s="18"/>
      <c r="C9" s="191"/>
      <c r="D9" s="191"/>
      <c r="E9" s="18"/>
      <c r="F9" s="18"/>
      <c r="G9" s="18"/>
      <c r="H9" s="20"/>
      <c r="I9" s="20"/>
      <c r="J9" s="188"/>
      <c r="K9" s="23"/>
      <c r="L9" s="48"/>
      <c r="M9" s="23"/>
      <c r="N9" s="18"/>
    </row>
    <row r="10" spans="1:14" ht="14.25">
      <c r="A10" s="18"/>
      <c r="B10" s="18"/>
      <c r="C10" s="186" t="s">
        <v>63</v>
      </c>
      <c r="D10" s="186"/>
      <c r="E10" s="18" t="s">
        <v>239</v>
      </c>
      <c r="F10" s="18"/>
      <c r="G10" s="18"/>
      <c r="H10" s="20"/>
      <c r="I10" s="20"/>
      <c r="J10" s="188" t="s">
        <v>76</v>
      </c>
      <c r="K10" s="23" t="s">
        <v>377</v>
      </c>
      <c r="L10" s="48"/>
      <c r="M10" s="23"/>
      <c r="N10" s="18"/>
    </row>
    <row r="11" spans="1:14" ht="14.25">
      <c r="A11" s="18"/>
      <c r="B11" s="18"/>
      <c r="C11" s="191"/>
      <c r="D11" s="191"/>
      <c r="E11" s="18" t="s">
        <v>240</v>
      </c>
      <c r="F11" s="18"/>
      <c r="G11" s="18"/>
      <c r="H11" s="20"/>
      <c r="I11" s="20"/>
      <c r="J11" s="188"/>
      <c r="K11" s="23" t="s">
        <v>90</v>
      </c>
      <c r="L11" s="48"/>
      <c r="M11" s="23"/>
      <c r="N11" s="18"/>
    </row>
    <row r="12" spans="1:14" ht="14.25">
      <c r="A12" s="18"/>
      <c r="B12" s="18"/>
      <c r="C12" s="191"/>
      <c r="D12" s="191"/>
      <c r="E12" s="18" t="s">
        <v>378</v>
      </c>
      <c r="F12" s="18"/>
      <c r="G12" s="18"/>
      <c r="H12" s="20"/>
      <c r="I12" s="20"/>
      <c r="J12" s="188"/>
      <c r="K12" s="23" t="s">
        <v>379</v>
      </c>
      <c r="L12" s="48"/>
      <c r="M12" s="23"/>
      <c r="N12" s="18"/>
    </row>
    <row r="13" spans="1:14">
      <c r="A13" s="18"/>
      <c r="B13" s="18"/>
      <c r="C13" s="191"/>
      <c r="D13" s="191"/>
      <c r="E13" s="18"/>
      <c r="F13" s="18"/>
      <c r="G13" s="18"/>
      <c r="H13" s="18"/>
      <c r="I13" s="18"/>
      <c r="J13" s="185"/>
      <c r="K13" s="183" t="s">
        <v>360</v>
      </c>
      <c r="L13" s="18"/>
      <c r="M13" s="18"/>
      <c r="N13" s="18"/>
    </row>
    <row r="14" spans="1:14">
      <c r="A14" s="18"/>
      <c r="B14" s="18"/>
      <c r="C14" s="191"/>
      <c r="D14" s="191"/>
      <c r="E14" s="18"/>
      <c r="F14" s="18"/>
      <c r="G14" s="18"/>
      <c r="H14" s="18"/>
      <c r="I14" s="18"/>
      <c r="J14" s="185"/>
      <c r="K14" s="18"/>
      <c r="L14" s="18"/>
      <c r="M14" s="18"/>
      <c r="N14" s="18"/>
    </row>
    <row r="15" spans="1:14" ht="14.25">
      <c r="A15" s="18"/>
      <c r="B15" s="18"/>
      <c r="C15" s="186" t="s">
        <v>65</v>
      </c>
      <c r="D15" s="186"/>
      <c r="E15" s="184" t="s">
        <v>73</v>
      </c>
      <c r="F15" s="18"/>
      <c r="G15" s="18"/>
      <c r="H15" s="20"/>
      <c r="I15" s="20"/>
      <c r="J15" s="188" t="s">
        <v>77</v>
      </c>
      <c r="K15" s="53" t="s">
        <v>74</v>
      </c>
      <c r="L15" s="48"/>
      <c r="M15" s="23"/>
      <c r="N15" s="18"/>
    </row>
    <row r="16" spans="1:14" ht="14.25">
      <c r="A16" s="18"/>
      <c r="B16" s="18"/>
      <c r="C16" s="191"/>
      <c r="D16" s="191"/>
      <c r="E16" s="18"/>
      <c r="F16" s="18"/>
      <c r="G16" s="18"/>
      <c r="H16" s="20"/>
      <c r="I16" s="20"/>
      <c r="J16" s="188"/>
      <c r="K16" s="23"/>
      <c r="L16" s="48"/>
      <c r="M16" s="23"/>
      <c r="N16" s="18"/>
    </row>
    <row r="17" spans="1:14" ht="14.25">
      <c r="A17" s="18"/>
      <c r="B17" s="18"/>
      <c r="C17" s="186" t="s">
        <v>332</v>
      </c>
      <c r="D17" s="186"/>
      <c r="E17" s="149">
        <v>1055</v>
      </c>
      <c r="F17" s="101" t="s">
        <v>71</v>
      </c>
      <c r="G17" s="102"/>
      <c r="H17" s="103"/>
      <c r="I17" s="103"/>
      <c r="J17" s="531" t="s">
        <v>380</v>
      </c>
      <c r="K17" s="387">
        <f>E17</f>
        <v>1055</v>
      </c>
      <c r="L17" s="48"/>
      <c r="M17" s="23"/>
      <c r="N17" s="18"/>
    </row>
    <row r="18" spans="1:14" ht="14.25">
      <c r="A18" s="18"/>
      <c r="B18" s="18"/>
      <c r="C18" s="191"/>
      <c r="D18" s="191"/>
      <c r="E18" s="102"/>
      <c r="F18" s="102"/>
      <c r="G18" s="102"/>
      <c r="H18" s="103"/>
      <c r="I18" s="103"/>
      <c r="J18" s="531"/>
      <c r="K18" s="382"/>
      <c r="L18" s="48"/>
      <c r="M18" s="23"/>
      <c r="N18" s="18"/>
    </row>
    <row r="19" spans="1:14" ht="14.25">
      <c r="A19" s="18"/>
      <c r="B19" s="18"/>
      <c r="C19" s="186" t="s">
        <v>64</v>
      </c>
      <c r="D19" s="186"/>
      <c r="E19" s="544">
        <v>5100</v>
      </c>
      <c r="F19" s="101" t="s">
        <v>72</v>
      </c>
      <c r="G19" s="102"/>
      <c r="H19" s="103"/>
      <c r="I19" s="103"/>
      <c r="J19" s="531" t="s">
        <v>381</v>
      </c>
      <c r="K19" s="387">
        <f>E19</f>
        <v>5100</v>
      </c>
      <c r="L19" s="48" t="s">
        <v>382</v>
      </c>
      <c r="M19" s="18"/>
      <c r="N19" s="18"/>
    </row>
    <row r="20" spans="1:14" ht="14.25">
      <c r="A20" s="18"/>
      <c r="B20" s="18"/>
      <c r="C20" s="191"/>
      <c r="D20" s="191"/>
      <c r="E20" s="102"/>
      <c r="F20" s="102"/>
      <c r="G20" s="102"/>
      <c r="H20" s="103"/>
      <c r="I20" s="103"/>
      <c r="J20" s="531"/>
      <c r="K20" s="533"/>
      <c r="L20" s="23"/>
      <c r="M20" s="18"/>
      <c r="N20" s="18"/>
    </row>
    <row r="21" spans="1:14" ht="14.25">
      <c r="A21" s="18"/>
      <c r="B21" s="18"/>
      <c r="C21" s="186" t="s">
        <v>66</v>
      </c>
      <c r="D21" s="186"/>
      <c r="E21" s="534">
        <v>39721</v>
      </c>
      <c r="F21" s="102"/>
      <c r="G21" s="102"/>
      <c r="H21" s="103"/>
      <c r="I21" s="102"/>
      <c r="J21" s="531" t="s">
        <v>383</v>
      </c>
      <c r="K21" s="535" t="s">
        <v>384</v>
      </c>
      <c r="L21" s="23"/>
      <c r="M21" s="18"/>
      <c r="N21" s="18"/>
    </row>
    <row r="22" spans="1:14" ht="14.25">
      <c r="A22" s="18"/>
      <c r="B22" s="18"/>
      <c r="C22" s="191"/>
      <c r="D22" s="191"/>
      <c r="E22" s="102"/>
      <c r="F22" s="102"/>
      <c r="G22" s="102"/>
      <c r="H22" s="102"/>
      <c r="I22" s="102"/>
      <c r="J22" s="536"/>
      <c r="K22" s="537"/>
      <c r="L22" s="23"/>
      <c r="M22" s="18"/>
      <c r="N22" s="18"/>
    </row>
    <row r="23" spans="1:14" ht="14.25">
      <c r="A23" s="95"/>
      <c r="B23" s="23"/>
      <c r="C23" s="192"/>
      <c r="D23" s="192"/>
      <c r="E23" s="538"/>
      <c r="F23" s="260"/>
      <c r="G23" s="260"/>
      <c r="H23" s="539"/>
      <c r="I23" s="539"/>
      <c r="J23" s="540"/>
      <c r="K23" s="260"/>
      <c r="L23" s="21"/>
      <c r="M23" s="21"/>
      <c r="N23" s="21"/>
    </row>
    <row r="24" spans="1:14" ht="14.25">
      <c r="A24" s="50"/>
      <c r="B24" s="23"/>
      <c r="C24" s="186" t="s">
        <v>67</v>
      </c>
      <c r="D24" s="186"/>
      <c r="E24" s="532">
        <v>179040000</v>
      </c>
      <c r="F24" s="101" t="s">
        <v>70</v>
      </c>
      <c r="G24" s="260"/>
      <c r="H24" s="102"/>
      <c r="I24" s="102"/>
      <c r="J24" s="536" t="s">
        <v>385</v>
      </c>
      <c r="K24" s="387">
        <f>E24</f>
        <v>179040000</v>
      </c>
      <c r="L24" s="23" t="s">
        <v>386</v>
      </c>
      <c r="M24" s="18"/>
      <c r="N24" s="18"/>
    </row>
    <row r="25" spans="1:14">
      <c r="A25" s="23"/>
      <c r="B25" s="47"/>
      <c r="C25" s="186" t="s">
        <v>68</v>
      </c>
      <c r="D25" s="186"/>
      <c r="E25" s="532">
        <v>61016400</v>
      </c>
      <c r="F25" s="101" t="s">
        <v>70</v>
      </c>
      <c r="G25" s="102"/>
      <c r="H25" s="102"/>
      <c r="I25" s="102"/>
      <c r="J25" s="536" t="s">
        <v>387</v>
      </c>
      <c r="K25" s="387">
        <f>E25</f>
        <v>61016400</v>
      </c>
      <c r="L25" s="23" t="s">
        <v>386</v>
      </c>
      <c r="M25" s="18"/>
      <c r="N25" s="18"/>
    </row>
    <row r="26" spans="1:14" ht="14.25">
      <c r="A26" s="48"/>
      <c r="B26" s="47"/>
      <c r="C26" s="186" t="s">
        <v>207</v>
      </c>
      <c r="D26" s="186"/>
      <c r="E26" s="387">
        <v>4433</v>
      </c>
      <c r="F26" s="323" t="s">
        <v>71</v>
      </c>
      <c r="G26" s="102"/>
      <c r="H26" s="552"/>
      <c r="I26" s="552"/>
      <c r="J26" s="536" t="s">
        <v>388</v>
      </c>
      <c r="K26" s="387">
        <f>E26</f>
        <v>4433</v>
      </c>
      <c r="L26" s="48"/>
      <c r="M26" s="18"/>
      <c r="N26" s="18"/>
    </row>
    <row r="27" spans="1:14">
      <c r="A27" s="23"/>
      <c r="B27" s="47"/>
      <c r="C27" s="186" t="s">
        <v>242</v>
      </c>
      <c r="D27" s="186"/>
      <c r="E27" s="382">
        <v>100</v>
      </c>
      <c r="F27" s="182" t="s">
        <v>70</v>
      </c>
      <c r="G27" s="18"/>
      <c r="H27" s="57"/>
      <c r="I27" s="57"/>
      <c r="J27" s="185" t="s">
        <v>389</v>
      </c>
      <c r="K27" s="387">
        <v>100</v>
      </c>
      <c r="L27" s="23" t="s">
        <v>390</v>
      </c>
      <c r="M27" s="18"/>
      <c r="N27" s="18"/>
    </row>
    <row r="28" spans="1:14">
      <c r="A28" s="23"/>
      <c r="B28" s="50"/>
      <c r="C28" s="191"/>
      <c r="D28" s="191"/>
      <c r="E28" s="18"/>
      <c r="F28" s="18"/>
      <c r="G28" s="18"/>
      <c r="H28" s="18"/>
      <c r="I28" s="18"/>
      <c r="J28" s="185"/>
      <c r="K28" s="18"/>
      <c r="L28" s="18"/>
      <c r="M28" s="18"/>
      <c r="N28" s="18"/>
    </row>
    <row r="29" spans="1:14">
      <c r="A29" s="95"/>
      <c r="B29" s="23"/>
      <c r="C29" s="191"/>
      <c r="D29" s="191"/>
      <c r="E29" s="18"/>
      <c r="F29" s="18"/>
      <c r="G29" s="18"/>
      <c r="H29" s="18"/>
      <c r="I29" s="18"/>
      <c r="J29" s="185"/>
      <c r="K29" s="18"/>
      <c r="L29" s="18"/>
      <c r="M29" s="18"/>
      <c r="N29" s="18"/>
    </row>
    <row r="30" spans="1:14" ht="14.25">
      <c r="A30" s="50"/>
      <c r="B30" s="23"/>
      <c r="C30" s="187" t="s">
        <v>110</v>
      </c>
      <c r="D30" s="187"/>
      <c r="E30" s="397" t="s">
        <v>241</v>
      </c>
      <c r="F30" s="180"/>
      <c r="G30" s="18"/>
      <c r="H30" s="180"/>
      <c r="I30" s="180"/>
      <c r="J30" s="189" t="s">
        <v>391</v>
      </c>
      <c r="K30" s="371" t="s">
        <v>392</v>
      </c>
      <c r="L30" s="23"/>
      <c r="M30" s="18"/>
      <c r="N30" s="18"/>
    </row>
    <row r="31" spans="1:14" ht="14.25">
      <c r="A31" s="23"/>
      <c r="B31" s="47"/>
      <c r="C31" s="186" t="s">
        <v>69</v>
      </c>
      <c r="D31" s="186"/>
      <c r="E31" s="193">
        <v>9438</v>
      </c>
      <c r="F31" s="94"/>
      <c r="G31" s="18"/>
      <c r="H31" s="94"/>
      <c r="I31" s="94"/>
      <c r="J31" s="189" t="s">
        <v>393</v>
      </c>
      <c r="K31" s="193">
        <v>9438</v>
      </c>
      <c r="L31" s="23"/>
      <c r="M31" s="23"/>
      <c r="N31" s="21"/>
    </row>
    <row r="32" spans="1:14" ht="14.25">
      <c r="A32" s="23"/>
      <c r="B32" s="23"/>
      <c r="C32" s="48"/>
      <c r="D32" s="21"/>
      <c r="E32" s="23"/>
      <c r="F32" s="23"/>
      <c r="G32" s="181"/>
      <c r="H32" s="181"/>
      <c r="I32" s="181"/>
      <c r="J32" s="94"/>
      <c r="K32" s="23"/>
      <c r="L32" s="23"/>
      <c r="M32" s="48"/>
      <c r="N32" s="21"/>
    </row>
    <row r="33" spans="1:14" ht="14.25">
      <c r="A33" s="48"/>
      <c r="B33" s="48"/>
      <c r="C33" s="21"/>
      <c r="D33" s="21"/>
      <c r="E33" s="48"/>
      <c r="F33" s="48"/>
      <c r="G33" s="49"/>
      <c r="H33" s="49"/>
      <c r="I33" s="49"/>
      <c r="J33" s="49"/>
      <c r="K33" s="23"/>
      <c r="L33" s="48"/>
      <c r="M33" s="23"/>
      <c r="N33" s="21"/>
    </row>
  </sheetData>
  <phoneticPr fontId="2"/>
  <pageMargins left="0.7" right="0.7" top="0.75" bottom="0.75" header="0.3" footer="0.3"/>
  <pageSetup paperSize="9" scale="9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1"/>
  <sheetViews>
    <sheetView showZeros="0" zoomScaleNormal="100" zoomScaleSheetLayoutView="100" workbookViewId="0"/>
  </sheetViews>
  <sheetFormatPr defaultRowHeight="12"/>
  <cols>
    <col min="1" max="2" width="2.625" style="21" customWidth="1"/>
    <col min="3" max="3" width="5.625" style="21" customWidth="1"/>
    <col min="4" max="7" width="8.625" style="21" customWidth="1"/>
    <col min="8" max="8" width="14.5" style="21" customWidth="1"/>
    <col min="9" max="9" width="16.875" style="26" customWidth="1"/>
    <col min="10" max="11" width="12.625" style="26" customWidth="1"/>
    <col min="12" max="14" width="12.625" style="21" customWidth="1"/>
    <col min="15" max="16" width="2.625" style="21" customWidth="1"/>
    <col min="17" max="16384" width="9" style="21"/>
  </cols>
  <sheetData>
    <row r="1" spans="1:16" s="18" customFormat="1" ht="9" customHeight="1">
      <c r="I1" s="20"/>
      <c r="J1" s="20"/>
      <c r="K1" s="20"/>
      <c r="P1" s="21"/>
    </row>
    <row r="2" spans="1:16" s="18" customFormat="1" ht="24" customHeight="1">
      <c r="A2" s="42" t="s">
        <v>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21"/>
    </row>
    <row r="3" spans="1:16" ht="9" customHeight="1">
      <c r="I3" s="21"/>
      <c r="J3" s="21"/>
      <c r="K3" s="21"/>
    </row>
    <row r="4" spans="1:16" s="18" customFormat="1" ht="18" customHeight="1">
      <c r="I4" s="20"/>
      <c r="J4" s="20"/>
      <c r="K4" s="20"/>
      <c r="P4" s="21"/>
    </row>
    <row r="5" spans="1:16" s="18" customFormat="1" ht="18" customHeight="1">
      <c r="I5" s="20"/>
      <c r="J5" s="20"/>
      <c r="K5" s="20"/>
      <c r="P5" s="21"/>
    </row>
    <row r="6" spans="1:16" s="18" customFormat="1" ht="15.95" customHeight="1">
      <c r="I6" s="20"/>
      <c r="J6" s="20"/>
      <c r="K6" s="20"/>
      <c r="P6" s="21"/>
    </row>
    <row r="7" spans="1:16" s="18" customFormat="1" ht="15.95" customHeight="1">
      <c r="I7" s="20"/>
      <c r="J7" s="20"/>
      <c r="K7" s="20"/>
      <c r="P7" s="21"/>
    </row>
    <row r="8" spans="1:16" s="18" customFormat="1" ht="15.95" customHeight="1">
      <c r="I8" s="20"/>
      <c r="J8" s="20"/>
      <c r="K8" s="20"/>
      <c r="P8" s="21"/>
    </row>
    <row r="9" spans="1:16" s="18" customFormat="1" ht="15.95" customHeight="1">
      <c r="I9" s="20"/>
      <c r="J9" s="20"/>
      <c r="K9" s="20"/>
      <c r="P9" s="21"/>
    </row>
    <row r="10" spans="1:16" s="18" customFormat="1" ht="15.95" customHeight="1">
      <c r="I10" s="20"/>
      <c r="J10" s="20"/>
      <c r="K10" s="20"/>
      <c r="P10" s="21"/>
    </row>
    <row r="11" spans="1:16" s="18" customFormat="1" ht="15.95" customHeight="1">
      <c r="I11" s="20"/>
      <c r="J11" s="20"/>
      <c r="K11" s="20"/>
      <c r="P11" s="21"/>
    </row>
    <row r="12" spans="1:16" s="18" customFormat="1" ht="15.95" customHeight="1">
      <c r="I12" s="20"/>
      <c r="J12" s="20"/>
      <c r="K12" s="20"/>
      <c r="P12" s="21"/>
    </row>
    <row r="13" spans="1:16" s="18" customFormat="1" ht="15.95" customHeight="1">
      <c r="I13" s="20"/>
      <c r="J13" s="20"/>
      <c r="K13" s="20"/>
      <c r="P13" s="21"/>
    </row>
    <row r="14" spans="1:16" s="18" customFormat="1" ht="15.95" customHeight="1">
      <c r="E14" s="18" t="s">
        <v>137</v>
      </c>
      <c r="I14" s="20"/>
      <c r="J14" s="20"/>
      <c r="K14" s="20"/>
      <c r="P14" s="21"/>
    </row>
    <row r="15" spans="1:16" s="18" customFormat="1" ht="15.95" customHeight="1">
      <c r="I15" s="20"/>
      <c r="J15" s="20"/>
      <c r="K15" s="20"/>
      <c r="P15" s="21"/>
    </row>
    <row r="16" spans="1:16" s="18" customFormat="1" ht="15.95" customHeight="1">
      <c r="I16" s="20"/>
      <c r="J16" s="20"/>
      <c r="K16" s="20"/>
      <c r="P16" s="21"/>
    </row>
    <row r="17" spans="1:17" s="18" customFormat="1" ht="15.95" customHeight="1">
      <c r="I17" s="20"/>
      <c r="J17" s="20"/>
      <c r="K17" s="20"/>
      <c r="P17" s="21"/>
    </row>
    <row r="18" spans="1:17" s="18" customFormat="1" ht="15.95" customHeight="1">
      <c r="I18" s="20"/>
      <c r="J18" s="20"/>
      <c r="K18" s="247"/>
      <c r="P18" s="21"/>
    </row>
    <row r="19" spans="1:17" s="18" customFormat="1" ht="15.95" customHeight="1">
      <c r="I19" s="20"/>
      <c r="J19" s="20"/>
      <c r="K19" s="20"/>
      <c r="P19" s="21"/>
    </row>
    <row r="20" spans="1:17" s="18" customFormat="1" ht="15.95" customHeight="1">
      <c r="I20" s="20"/>
      <c r="J20" s="247"/>
      <c r="O20" s="35" t="s">
        <v>309</v>
      </c>
      <c r="P20" s="21"/>
    </row>
    <row r="21" spans="1:17" s="18" customFormat="1" ht="20.100000000000001" customHeight="1">
      <c r="A21" s="36" t="s">
        <v>37</v>
      </c>
      <c r="B21" s="31"/>
      <c r="C21" s="31"/>
      <c r="D21" s="31"/>
      <c r="E21" s="31"/>
      <c r="F21" s="31"/>
      <c r="G21" s="34"/>
      <c r="H21" s="34"/>
      <c r="I21" s="38"/>
      <c r="J21" s="38">
        <v>41912</v>
      </c>
      <c r="K21" s="38">
        <v>42277</v>
      </c>
      <c r="L21" s="434">
        <v>42643</v>
      </c>
      <c r="M21" s="434">
        <v>43008</v>
      </c>
      <c r="N21" s="434">
        <v>43373</v>
      </c>
      <c r="O21" s="37"/>
      <c r="P21" s="21"/>
    </row>
    <row r="22" spans="1:17" s="18" customFormat="1" ht="17.100000000000001" customHeight="1">
      <c r="A22" s="31"/>
      <c r="B22" s="32" t="s">
        <v>13</v>
      </c>
      <c r="C22" s="31"/>
      <c r="D22" s="31"/>
      <c r="E22" s="31"/>
      <c r="F22" s="31"/>
      <c r="G22" s="31"/>
      <c r="H22" s="31"/>
      <c r="I22" s="33"/>
      <c r="J22" s="351">
        <v>30985</v>
      </c>
      <c r="K22" s="351">
        <v>33461</v>
      </c>
      <c r="L22" s="435">
        <v>32844</v>
      </c>
      <c r="M22" s="435">
        <v>30933</v>
      </c>
      <c r="N22" s="435">
        <v>29075</v>
      </c>
      <c r="O22" s="33"/>
      <c r="P22" s="21"/>
    </row>
    <row r="23" spans="1:17" s="18" customFormat="1" ht="17.100000000000001" customHeight="1">
      <c r="A23" s="27"/>
      <c r="B23" s="28" t="s">
        <v>14</v>
      </c>
      <c r="C23" s="27"/>
      <c r="D23" s="27"/>
      <c r="E23" s="27"/>
      <c r="F23" s="27"/>
      <c r="G23" s="27"/>
      <c r="H23" s="27"/>
      <c r="I23" s="29"/>
      <c r="J23" s="352">
        <v>25996</v>
      </c>
      <c r="K23" s="352">
        <v>28022</v>
      </c>
      <c r="L23" s="436">
        <v>27490</v>
      </c>
      <c r="M23" s="436">
        <v>25288</v>
      </c>
      <c r="N23" s="436">
        <v>22670</v>
      </c>
      <c r="O23" s="30"/>
      <c r="P23" s="21"/>
    </row>
    <row r="24" spans="1:17" s="18" customFormat="1" ht="17.100000000000001" customHeight="1">
      <c r="A24" s="27"/>
      <c r="B24" s="28" t="s">
        <v>15</v>
      </c>
      <c r="C24" s="27"/>
      <c r="D24" s="27"/>
      <c r="E24" s="27"/>
      <c r="F24" s="27"/>
      <c r="G24" s="27"/>
      <c r="H24" s="27"/>
      <c r="I24" s="29"/>
      <c r="J24" s="352">
        <v>2557</v>
      </c>
      <c r="K24" s="352">
        <v>4245</v>
      </c>
      <c r="L24" s="436">
        <v>5355</v>
      </c>
      <c r="M24" s="436">
        <v>4053</v>
      </c>
      <c r="N24" s="436">
        <v>3218</v>
      </c>
      <c r="O24" s="30"/>
      <c r="P24" s="21"/>
    </row>
    <row r="25" spans="1:17" s="18" customFormat="1" ht="17.100000000000001" customHeight="1">
      <c r="A25" s="27"/>
      <c r="B25" s="28" t="s">
        <v>16</v>
      </c>
      <c r="C25" s="27"/>
      <c r="D25" s="27"/>
      <c r="E25" s="27"/>
      <c r="F25" s="27"/>
      <c r="G25" s="27"/>
      <c r="H25" s="27"/>
      <c r="I25" s="29"/>
      <c r="J25" s="353">
        <v>2519</v>
      </c>
      <c r="K25" s="353">
        <v>4144</v>
      </c>
      <c r="L25" s="353">
        <v>5310</v>
      </c>
      <c r="M25" s="353">
        <v>3972</v>
      </c>
      <c r="N25" s="353">
        <v>3116</v>
      </c>
      <c r="O25" s="30"/>
      <c r="P25" s="21"/>
    </row>
    <row r="26" spans="1:17" s="18" customFormat="1" ht="16.5" customHeight="1">
      <c r="A26" s="27"/>
      <c r="B26" s="28" t="s">
        <v>308</v>
      </c>
      <c r="C26" s="27"/>
      <c r="D26" s="27"/>
      <c r="E26" s="27"/>
      <c r="F26" s="27"/>
      <c r="G26" s="27"/>
      <c r="H26" s="27"/>
      <c r="I26" s="29"/>
      <c r="J26" s="353">
        <v>1337</v>
      </c>
      <c r="K26" s="353">
        <v>2607</v>
      </c>
      <c r="L26" s="353">
        <v>3317</v>
      </c>
      <c r="M26" s="353">
        <v>1434</v>
      </c>
      <c r="N26" s="353">
        <v>1629</v>
      </c>
      <c r="O26" s="30"/>
      <c r="P26" s="21"/>
    </row>
    <row r="27" spans="1:17" s="18" customFormat="1" ht="18" customHeight="1">
      <c r="A27" s="27"/>
      <c r="B27" s="27" t="s">
        <v>183</v>
      </c>
      <c r="C27" s="27"/>
      <c r="D27" s="27"/>
      <c r="E27" s="27"/>
      <c r="F27" s="27"/>
      <c r="G27" s="28" t="s">
        <v>38</v>
      </c>
      <c r="H27" s="27"/>
      <c r="I27" s="30"/>
      <c r="J27" s="388">
        <v>26.63</v>
      </c>
      <c r="K27" s="404">
        <v>48.52</v>
      </c>
      <c r="L27" s="404">
        <v>59.54</v>
      </c>
      <c r="M27" s="404">
        <v>26.27</v>
      </c>
      <c r="N27" s="404">
        <v>29.85</v>
      </c>
      <c r="O27" s="392"/>
      <c r="P27" s="21"/>
      <c r="Q27" s="22"/>
    </row>
    <row r="28" spans="1:17" s="18" customFormat="1" ht="17.100000000000001" customHeight="1">
      <c r="A28" s="27"/>
      <c r="B28" s="27"/>
      <c r="C28" s="27"/>
      <c r="D28" s="27"/>
      <c r="E28" s="27"/>
      <c r="F28" s="27"/>
      <c r="G28" s="27"/>
      <c r="H28" s="27"/>
      <c r="I28" s="30"/>
      <c r="J28" s="329"/>
      <c r="K28" s="329"/>
      <c r="L28" s="437"/>
      <c r="M28" s="437"/>
      <c r="N28" s="437"/>
      <c r="O28" s="30"/>
      <c r="P28" s="21"/>
    </row>
    <row r="29" spans="1:17" s="18" customFormat="1" ht="17.100000000000001" customHeight="1">
      <c r="A29" s="27"/>
      <c r="B29" s="28" t="s">
        <v>35</v>
      </c>
      <c r="C29" s="27"/>
      <c r="D29" s="27"/>
      <c r="E29" s="27"/>
      <c r="F29" s="27"/>
      <c r="G29" s="27"/>
      <c r="H29" s="27"/>
      <c r="I29" s="30"/>
      <c r="J29" s="352">
        <v>16768</v>
      </c>
      <c r="K29" s="352">
        <v>24738</v>
      </c>
      <c r="L29" s="436">
        <v>25154</v>
      </c>
      <c r="M29" s="436">
        <v>23897</v>
      </c>
      <c r="N29" s="436">
        <v>23896</v>
      </c>
      <c r="O29" s="30"/>
      <c r="P29" s="21"/>
    </row>
    <row r="30" spans="1:17" s="18" customFormat="1" ht="17.100000000000001" hidden="1" customHeight="1">
      <c r="A30" s="27"/>
      <c r="B30" s="28" t="s">
        <v>36</v>
      </c>
      <c r="C30" s="27"/>
      <c r="D30" s="27"/>
      <c r="E30" s="27"/>
      <c r="F30" s="27"/>
      <c r="G30" s="27"/>
      <c r="H30" s="27"/>
      <c r="I30" s="29"/>
      <c r="J30" s="352"/>
      <c r="K30" s="352"/>
      <c r="L30" s="436"/>
      <c r="M30" s="436"/>
      <c r="N30" s="436"/>
      <c r="O30" s="30"/>
      <c r="P30" s="21"/>
    </row>
    <row r="31" spans="1:17" s="18" customFormat="1" ht="18" customHeight="1">
      <c r="A31" s="27"/>
      <c r="B31" s="28" t="s">
        <v>86</v>
      </c>
      <c r="C31" s="27"/>
      <c r="D31" s="27"/>
      <c r="E31" s="27"/>
      <c r="F31" s="27"/>
      <c r="G31" s="27"/>
      <c r="H31" s="27"/>
      <c r="I31" s="29"/>
      <c r="J31" s="352">
        <v>9722</v>
      </c>
      <c r="K31" s="352">
        <v>16591</v>
      </c>
      <c r="L31" s="436">
        <v>17852</v>
      </c>
      <c r="M31" s="436">
        <v>17937</v>
      </c>
      <c r="N31" s="436">
        <v>18808</v>
      </c>
      <c r="O31" s="30"/>
      <c r="P31" s="21"/>
    </row>
    <row r="32" spans="1:17" s="18" customFormat="1" ht="17.100000000000001" customHeight="1">
      <c r="A32" s="27"/>
      <c r="B32" s="27"/>
      <c r="C32" s="27"/>
      <c r="D32" s="27"/>
      <c r="E32" s="27"/>
      <c r="F32" s="27"/>
      <c r="G32" s="27"/>
      <c r="H32" s="27"/>
      <c r="I32" s="30"/>
      <c r="J32" s="352"/>
      <c r="K32" s="352"/>
      <c r="L32" s="436"/>
      <c r="M32" s="436"/>
      <c r="N32" s="436"/>
      <c r="O32" s="30"/>
      <c r="P32" s="21"/>
    </row>
    <row r="33" spans="1:16" s="18" customFormat="1" ht="17.100000000000001" customHeight="1">
      <c r="A33" s="27"/>
      <c r="B33" s="28" t="s">
        <v>174</v>
      </c>
      <c r="C33" s="27"/>
      <c r="D33" s="27"/>
      <c r="E33" s="27"/>
      <c r="F33" s="27"/>
      <c r="G33" s="27"/>
      <c r="H33" s="27"/>
      <c r="I33" s="30"/>
      <c r="J33" s="359">
        <v>3600</v>
      </c>
      <c r="K33" s="360">
        <v>4587</v>
      </c>
      <c r="L33" s="360">
        <v>4845</v>
      </c>
      <c r="M33" s="360">
        <v>3442</v>
      </c>
      <c r="N33" s="360">
        <v>4549</v>
      </c>
      <c r="O33" s="30"/>
      <c r="P33" s="21"/>
    </row>
    <row r="34" spans="1:16" s="18" customFormat="1" ht="17.100000000000001" customHeight="1">
      <c r="A34" s="27"/>
      <c r="B34" s="28" t="s">
        <v>175</v>
      </c>
      <c r="C34" s="27"/>
      <c r="D34" s="27"/>
      <c r="E34" s="27"/>
      <c r="F34" s="27"/>
      <c r="G34" s="27"/>
      <c r="H34" s="27"/>
      <c r="I34" s="29"/>
      <c r="J34" s="359">
        <v>-1867</v>
      </c>
      <c r="K34" s="360">
        <v>-1707</v>
      </c>
      <c r="L34" s="360">
        <v>-1327</v>
      </c>
      <c r="M34" s="360">
        <v>-3874</v>
      </c>
      <c r="N34" s="360">
        <v>-3322</v>
      </c>
      <c r="O34" s="30"/>
      <c r="P34" s="21"/>
    </row>
    <row r="35" spans="1:16" s="18" customFormat="1" ht="17.100000000000001" customHeight="1">
      <c r="A35" s="27"/>
      <c r="B35" s="28" t="s">
        <v>176</v>
      </c>
      <c r="C35" s="27"/>
      <c r="D35" s="27"/>
      <c r="E35" s="27"/>
      <c r="F35" s="27"/>
      <c r="G35" s="27"/>
      <c r="H35" s="27"/>
      <c r="I35" s="29"/>
      <c r="J35" s="359">
        <v>-375</v>
      </c>
      <c r="K35" s="360">
        <v>3921</v>
      </c>
      <c r="L35" s="360">
        <v>-2469</v>
      </c>
      <c r="M35" s="360">
        <v>-2068</v>
      </c>
      <c r="N35" s="360">
        <v>-855</v>
      </c>
      <c r="O35" s="30"/>
      <c r="P35" s="21"/>
    </row>
    <row r="36" spans="1:16" s="18" customFormat="1" ht="17.100000000000001" customHeight="1">
      <c r="A36" s="328" t="s">
        <v>209</v>
      </c>
      <c r="B36" s="327" t="s">
        <v>210</v>
      </c>
      <c r="F36" s="23"/>
      <c r="G36" s="23"/>
      <c r="H36" s="23"/>
      <c r="I36" s="24"/>
      <c r="J36" s="25"/>
      <c r="K36" s="25"/>
      <c r="L36" s="23"/>
      <c r="M36" s="23"/>
      <c r="N36" s="23"/>
      <c r="P36" s="21"/>
    </row>
    <row r="37" spans="1:16" s="18" customFormat="1" ht="17.100000000000001" customHeight="1">
      <c r="A37" s="328"/>
      <c r="B37" s="327" t="s">
        <v>237</v>
      </c>
      <c r="F37" s="23"/>
      <c r="G37" s="23"/>
      <c r="H37" s="23"/>
      <c r="I37" s="24"/>
      <c r="J37" s="25"/>
      <c r="K37" s="25"/>
      <c r="L37" s="23"/>
      <c r="M37" s="23"/>
      <c r="N37" s="23"/>
      <c r="P37" s="21"/>
    </row>
    <row r="38" spans="1:16" s="18" customFormat="1" ht="17.100000000000001" customHeight="1">
      <c r="A38" s="328"/>
      <c r="B38" s="327" t="s">
        <v>226</v>
      </c>
      <c r="F38" s="23"/>
      <c r="G38" s="23"/>
      <c r="H38" s="23"/>
      <c r="I38" s="24"/>
      <c r="J38" s="25"/>
      <c r="K38" s="25"/>
      <c r="L38" s="23"/>
      <c r="M38" s="23"/>
      <c r="N38" s="23"/>
      <c r="P38" s="21"/>
    </row>
    <row r="39" spans="1:16" s="18" customFormat="1" ht="17.100000000000001" customHeight="1">
      <c r="A39" s="328"/>
      <c r="B39" s="327"/>
      <c r="F39" s="23"/>
      <c r="G39" s="23"/>
      <c r="H39" s="23"/>
      <c r="I39" s="24"/>
      <c r="J39" s="25"/>
      <c r="K39" s="25"/>
      <c r="L39" s="23"/>
      <c r="M39" s="23"/>
      <c r="N39" s="23"/>
      <c r="P39" s="21"/>
    </row>
    <row r="40" spans="1:16" s="18" customFormat="1" ht="15.95" customHeight="1">
      <c r="A40" s="327"/>
      <c r="B40" s="384"/>
      <c r="F40" s="23"/>
      <c r="G40" s="23"/>
      <c r="H40" s="23"/>
      <c r="I40" s="24"/>
      <c r="J40" s="25"/>
      <c r="K40" s="25"/>
      <c r="L40" s="23"/>
      <c r="M40" s="23"/>
      <c r="N40" s="23"/>
      <c r="P40" s="190"/>
    </row>
    <row r="41" spans="1:16" s="18" customFormat="1" ht="15.95" customHeight="1">
      <c r="B41" s="384"/>
      <c r="I41" s="20"/>
      <c r="J41" s="20"/>
      <c r="K41" s="20"/>
      <c r="P41" s="21"/>
    </row>
    <row r="42" spans="1:16" s="18" customFormat="1" ht="15.95" customHeight="1">
      <c r="B42" s="327"/>
      <c r="I42" s="20"/>
      <c r="J42" s="20"/>
      <c r="K42" s="20"/>
      <c r="P42" s="21"/>
    </row>
    <row r="43" spans="1:16" s="18" customFormat="1" ht="15.95" customHeight="1">
      <c r="I43" s="20"/>
      <c r="J43" s="20"/>
      <c r="K43" s="20"/>
      <c r="P43" s="21"/>
    </row>
    <row r="44" spans="1:16" s="18" customFormat="1" ht="15.95" customHeight="1">
      <c r="I44" s="20"/>
      <c r="J44" s="20"/>
      <c r="K44" s="20"/>
      <c r="P44" s="21"/>
    </row>
    <row r="45" spans="1:16" s="18" customFormat="1" ht="15.95" customHeight="1">
      <c r="I45" s="20"/>
      <c r="J45" s="20"/>
      <c r="K45" s="20"/>
      <c r="P45" s="21"/>
    </row>
    <row r="46" spans="1:16" s="18" customFormat="1" ht="15.95" customHeight="1">
      <c r="I46" s="20"/>
      <c r="J46" s="20"/>
      <c r="K46" s="20"/>
      <c r="P46" s="21"/>
    </row>
    <row r="47" spans="1:16" s="18" customFormat="1" ht="15.95" customHeight="1">
      <c r="I47" s="20"/>
      <c r="J47" s="20"/>
      <c r="K47" s="20"/>
      <c r="P47" s="21"/>
    </row>
    <row r="48" spans="1:16" s="18" customFormat="1" ht="15.95" customHeight="1">
      <c r="I48" s="20"/>
      <c r="J48" s="20"/>
      <c r="K48" s="20"/>
      <c r="P48" s="21"/>
    </row>
    <row r="49" spans="2:16" s="18" customFormat="1" ht="15.95" customHeight="1">
      <c r="I49" s="20"/>
      <c r="J49" s="20"/>
      <c r="K49" s="20"/>
      <c r="P49" s="21"/>
    </row>
    <row r="50" spans="2:16" s="18" customFormat="1" ht="15.95" customHeight="1">
      <c r="I50" s="20"/>
      <c r="J50" s="20"/>
      <c r="K50" s="20"/>
      <c r="P50" s="21"/>
    </row>
    <row r="51" spans="2:16" s="18" customFormat="1" ht="15.95" customHeight="1">
      <c r="I51" s="20"/>
      <c r="J51" s="20"/>
      <c r="K51" s="20"/>
      <c r="P51" s="21"/>
    </row>
    <row r="52" spans="2:16" s="18" customFormat="1" ht="15.95" customHeight="1">
      <c r="I52" s="20"/>
      <c r="J52" s="20"/>
      <c r="K52" s="20"/>
      <c r="P52" s="21"/>
    </row>
    <row r="53" spans="2:16" s="18" customFormat="1" ht="15.95" customHeight="1">
      <c r="I53" s="20"/>
      <c r="J53" s="20"/>
      <c r="K53" s="20"/>
      <c r="P53" s="21"/>
    </row>
    <row r="54" spans="2:16" s="18" customFormat="1" ht="15.95" customHeight="1">
      <c r="I54" s="20"/>
      <c r="J54" s="20"/>
      <c r="K54" s="20"/>
      <c r="P54" s="21"/>
    </row>
    <row r="55" spans="2:16" s="18" customFormat="1" ht="15.95" customHeight="1">
      <c r="I55" s="20"/>
      <c r="J55" s="20"/>
      <c r="K55" s="20"/>
      <c r="P55" s="21"/>
    </row>
    <row r="56" spans="2:16" s="18" customFormat="1" ht="15.95" customHeight="1">
      <c r="I56" s="20"/>
      <c r="J56" s="20"/>
      <c r="K56" s="20"/>
      <c r="P56" s="21"/>
    </row>
    <row r="57" spans="2:16" s="18" customFormat="1" ht="15.95" customHeight="1">
      <c r="I57" s="20"/>
      <c r="J57" s="20"/>
      <c r="K57" s="20"/>
      <c r="P57" s="21"/>
    </row>
    <row r="58" spans="2:16" s="18" customFormat="1" ht="15.95" customHeight="1">
      <c r="I58" s="20"/>
      <c r="J58" s="20"/>
      <c r="K58" s="20"/>
      <c r="P58" s="21"/>
    </row>
    <row r="59" spans="2:16" s="18" customFormat="1" ht="15.95" customHeight="1">
      <c r="I59" s="20"/>
      <c r="J59" s="20"/>
      <c r="K59" s="20"/>
      <c r="P59" s="21"/>
    </row>
    <row r="60" spans="2:16" s="18" customFormat="1" ht="15.95" customHeight="1">
      <c r="I60" s="20"/>
      <c r="J60" s="20"/>
      <c r="K60" s="20"/>
      <c r="P60" s="21"/>
    </row>
    <row r="61" spans="2:16">
      <c r="B61" s="18"/>
      <c r="C61" s="18"/>
      <c r="D61" s="18"/>
      <c r="E61" s="18"/>
      <c r="F61" s="18"/>
      <c r="G61" s="18"/>
      <c r="H61" s="18"/>
      <c r="I61" s="20"/>
      <c r="J61" s="20"/>
      <c r="K61" s="20"/>
      <c r="L61" s="18"/>
      <c r="M61" s="18"/>
      <c r="N61" s="18"/>
      <c r="O61" s="18"/>
    </row>
  </sheetData>
  <phoneticPr fontId="2"/>
  <printOptions horizontalCentered="1"/>
  <pageMargins left="0.35433070866141736" right="0.23622047244094491" top="0.31496062992125984" bottom="0.39370078740157483" header="0.23622047244094491" footer="0.19685039370078741"/>
  <pageSetup paperSize="9" scale="95" orientation="landscape" useFirstPageNumber="1" r:id="rId1"/>
  <headerFooter alignWithMargins="0">
    <oddFooter>&amp;R&amp;"Arial,標準"&amp;8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38"/>
  <sheetViews>
    <sheetView showZeros="0" zoomScaleNormal="100" zoomScaleSheetLayoutView="100" workbookViewId="0"/>
  </sheetViews>
  <sheetFormatPr defaultRowHeight="12"/>
  <cols>
    <col min="1" max="1" width="3.125" style="21" customWidth="1"/>
    <col min="2" max="2" width="15.5" style="21" customWidth="1"/>
    <col min="3" max="3" width="5.625" style="21" customWidth="1"/>
    <col min="4" max="6" width="8.125" style="21" customWidth="1"/>
    <col min="7" max="7" width="7.625" style="26" customWidth="1"/>
    <col min="8" max="14" width="8.5" style="26" customWidth="1"/>
    <col min="15" max="15" width="8.5" style="21" customWidth="1"/>
    <col min="16" max="18" width="8.5" style="26" customWidth="1"/>
    <col min="19" max="19" width="8.5" style="21" customWidth="1"/>
    <col min="20" max="20" width="2.125" style="21" customWidth="1"/>
    <col min="21" max="16384" width="9" style="21"/>
  </cols>
  <sheetData>
    <row r="1" spans="1:20" s="18" customFormat="1" ht="9" customHeight="1">
      <c r="F1" s="20"/>
      <c r="H1" s="20"/>
      <c r="I1" s="20"/>
      <c r="J1" s="20"/>
      <c r="K1" s="20"/>
      <c r="L1" s="20"/>
      <c r="M1" s="20"/>
      <c r="N1" s="20"/>
      <c r="P1" s="20"/>
      <c r="Q1" s="20"/>
      <c r="R1" s="20"/>
      <c r="T1" s="21"/>
    </row>
    <row r="2" spans="1:20" s="18" customFormat="1" ht="24" customHeight="1">
      <c r="A2" s="42" t="s">
        <v>150</v>
      </c>
      <c r="B2" s="43"/>
      <c r="C2" s="43"/>
      <c r="D2" s="43"/>
      <c r="E2" s="43"/>
      <c r="F2" s="43"/>
      <c r="G2" s="43"/>
      <c r="H2" s="44"/>
      <c r="I2" s="44"/>
      <c r="J2" s="44"/>
      <c r="K2" s="44"/>
      <c r="L2" s="45"/>
      <c r="M2" s="39"/>
      <c r="N2" s="39"/>
      <c r="O2" s="40"/>
      <c r="P2" s="45"/>
      <c r="Q2" s="39"/>
      <c r="R2" s="39"/>
      <c r="S2" s="40"/>
      <c r="T2" s="41"/>
    </row>
    <row r="3" spans="1:20" ht="15.75" customHeight="1">
      <c r="G3" s="21"/>
      <c r="H3" s="21"/>
      <c r="I3" s="21"/>
      <c r="J3" s="21"/>
      <c r="K3" s="21"/>
      <c r="L3" s="21"/>
      <c r="M3" s="21"/>
      <c r="N3" s="21"/>
      <c r="P3" s="21"/>
      <c r="Q3" s="21"/>
      <c r="R3" s="21"/>
    </row>
    <row r="4" spans="1:20" s="18" customFormat="1" ht="15.75" customHeight="1">
      <c r="B4" s="22"/>
      <c r="F4" s="20"/>
      <c r="H4" s="20"/>
      <c r="I4" s="20"/>
      <c r="J4" s="20"/>
      <c r="K4" s="20"/>
      <c r="L4" s="20"/>
      <c r="M4" s="20"/>
      <c r="N4" s="20"/>
      <c r="P4" s="20"/>
      <c r="Q4" s="20"/>
      <c r="R4" s="20"/>
      <c r="T4" s="21"/>
    </row>
    <row r="5" spans="1:20" s="18" customFormat="1" ht="15.75" customHeight="1">
      <c r="F5" s="20"/>
      <c r="H5" s="20"/>
      <c r="I5" s="20"/>
      <c r="J5" s="20"/>
      <c r="K5" s="20"/>
      <c r="L5" s="20"/>
      <c r="M5" s="20"/>
      <c r="N5" s="20"/>
      <c r="P5" s="20"/>
      <c r="Q5" s="20"/>
      <c r="R5" s="20"/>
      <c r="T5" s="21"/>
    </row>
    <row r="6" spans="1:20" s="18" customFormat="1" ht="15.75" customHeight="1">
      <c r="F6" s="20"/>
      <c r="H6" s="20"/>
      <c r="I6" s="20"/>
      <c r="J6" s="20"/>
      <c r="K6" s="20"/>
      <c r="L6" s="20"/>
      <c r="M6" s="20"/>
      <c r="N6" s="20"/>
      <c r="P6" s="20"/>
      <c r="Q6" s="20"/>
      <c r="R6" s="20"/>
      <c r="T6" s="21"/>
    </row>
    <row r="7" spans="1:20" s="18" customFormat="1" ht="15.75" customHeight="1">
      <c r="F7" s="20"/>
      <c r="H7" s="20"/>
      <c r="I7" s="20"/>
      <c r="J7" s="20"/>
      <c r="K7" s="20"/>
      <c r="L7" s="20"/>
      <c r="M7" s="20"/>
      <c r="N7" s="20"/>
      <c r="P7" s="20"/>
      <c r="Q7" s="20"/>
      <c r="R7" s="20"/>
      <c r="T7" s="21"/>
    </row>
    <row r="8" spans="1:20" s="18" customFormat="1" ht="15.75" customHeight="1">
      <c r="F8" s="20"/>
      <c r="H8" s="20"/>
      <c r="I8" s="20"/>
      <c r="J8" s="20"/>
      <c r="K8" s="20"/>
      <c r="L8" s="20"/>
      <c r="M8" s="20"/>
      <c r="N8" s="20"/>
      <c r="P8" s="20"/>
      <c r="Q8" s="20"/>
      <c r="R8" s="20"/>
      <c r="T8" s="21"/>
    </row>
    <row r="9" spans="1:20" s="18" customFormat="1" ht="15.75" customHeight="1">
      <c r="F9" s="20"/>
      <c r="H9" s="20"/>
      <c r="I9" s="20"/>
      <c r="J9" s="20"/>
      <c r="K9" s="20"/>
      <c r="L9" s="20"/>
      <c r="M9" s="20"/>
      <c r="N9" s="20"/>
      <c r="P9" s="20"/>
      <c r="Q9" s="20"/>
      <c r="R9" s="20"/>
      <c r="T9" s="21"/>
    </row>
    <row r="10" spans="1:20" s="18" customFormat="1" ht="15.75" customHeight="1">
      <c r="F10" s="20"/>
      <c r="H10" s="20"/>
      <c r="I10" s="20"/>
      <c r="J10" s="20"/>
      <c r="K10" s="20"/>
      <c r="L10" s="20"/>
      <c r="M10" s="20"/>
      <c r="N10" s="20"/>
      <c r="P10" s="20"/>
      <c r="Q10" s="20"/>
      <c r="R10" s="20"/>
      <c r="T10" s="21"/>
    </row>
    <row r="11" spans="1:20" s="18" customFormat="1" ht="15.75" customHeight="1">
      <c r="F11" s="20"/>
      <c r="H11" s="20"/>
      <c r="I11" s="20"/>
      <c r="J11" s="20"/>
      <c r="K11" s="20"/>
      <c r="L11" s="20"/>
      <c r="M11" s="20"/>
      <c r="N11" s="20"/>
      <c r="P11" s="20"/>
      <c r="Q11" s="20"/>
      <c r="R11" s="20"/>
      <c r="T11" s="21"/>
    </row>
    <row r="12" spans="1:20" s="18" customFormat="1" ht="15.75" customHeight="1">
      <c r="F12" s="20"/>
      <c r="H12" s="20"/>
      <c r="I12" s="20"/>
      <c r="J12" s="20"/>
      <c r="K12" s="20"/>
      <c r="L12" s="20"/>
      <c r="M12" s="20"/>
      <c r="N12" s="20"/>
      <c r="P12" s="20"/>
      <c r="Q12" s="20"/>
      <c r="R12" s="20"/>
      <c r="T12" s="21"/>
    </row>
    <row r="13" spans="1:20" s="18" customFormat="1" ht="15.75" customHeight="1">
      <c r="F13" s="20"/>
      <c r="H13" s="20"/>
      <c r="I13" s="20"/>
      <c r="J13" s="20"/>
      <c r="K13" s="20"/>
      <c r="L13" s="20"/>
      <c r="M13" s="20"/>
      <c r="N13" s="20"/>
      <c r="P13" s="20"/>
      <c r="Q13" s="20"/>
      <c r="R13" s="20"/>
      <c r="T13" s="21"/>
    </row>
    <row r="14" spans="1:20" s="18" customFormat="1" ht="15.75" customHeight="1">
      <c r="E14" s="18" t="s">
        <v>54</v>
      </c>
      <c r="F14" s="20"/>
      <c r="H14" s="20"/>
      <c r="I14" s="20"/>
      <c r="J14" s="20"/>
      <c r="K14" s="20"/>
      <c r="L14" s="20"/>
      <c r="M14" s="20"/>
      <c r="N14" s="20"/>
      <c r="P14" s="20"/>
      <c r="Q14" s="20"/>
      <c r="R14" s="20"/>
      <c r="T14" s="21"/>
    </row>
    <row r="15" spans="1:20" s="18" customFormat="1" ht="15.75" customHeight="1">
      <c r="F15" s="20"/>
      <c r="H15" s="20"/>
      <c r="I15" s="20"/>
      <c r="J15" s="20"/>
      <c r="K15" s="20"/>
      <c r="L15" s="20"/>
      <c r="M15" s="20"/>
      <c r="N15" s="20"/>
      <c r="P15" s="20"/>
      <c r="Q15" s="20"/>
      <c r="R15" s="20"/>
      <c r="T15" s="21"/>
    </row>
    <row r="16" spans="1:20" s="18" customFormat="1" ht="15.95" customHeight="1">
      <c r="B16" s="22"/>
      <c r="F16" s="20"/>
      <c r="H16" s="20"/>
      <c r="I16" s="20"/>
      <c r="J16" s="20"/>
      <c r="K16" s="20"/>
      <c r="L16" s="20"/>
      <c r="M16" s="20"/>
      <c r="N16" s="20"/>
      <c r="P16" s="20"/>
      <c r="Q16" s="20"/>
      <c r="R16" s="20"/>
      <c r="T16" s="21"/>
    </row>
    <row r="17" spans="1:20" s="18" customFormat="1" ht="15.95" customHeight="1">
      <c r="F17" s="20"/>
      <c r="H17" s="20"/>
      <c r="I17" s="20"/>
      <c r="J17" s="20"/>
      <c r="K17" s="20"/>
      <c r="L17" s="20"/>
      <c r="M17" s="20"/>
      <c r="N17" s="20"/>
      <c r="P17" s="20"/>
      <c r="Q17" s="20"/>
      <c r="R17" s="20"/>
      <c r="T17" s="21"/>
    </row>
    <row r="18" spans="1:20" s="18" customFormat="1" ht="16.5" customHeight="1">
      <c r="K18" s="134"/>
    </row>
    <row r="19" spans="1:20" s="18" customFormat="1" ht="16.5" customHeight="1"/>
    <row r="20" spans="1:20" s="18" customFormat="1" ht="16.5" customHeight="1"/>
    <row r="21" spans="1:20" s="18" customFormat="1" ht="16.5" customHeight="1"/>
    <row r="22" spans="1:20" s="18" customFormat="1" ht="16.5" customHeight="1">
      <c r="A22" s="50" t="s">
        <v>37</v>
      </c>
      <c r="B22" s="23"/>
      <c r="C22" s="23"/>
      <c r="D22" s="23"/>
      <c r="E22" s="23"/>
      <c r="F22" s="23"/>
      <c r="G22" s="23"/>
      <c r="H22" s="553">
        <v>42643</v>
      </c>
      <c r="I22" s="554"/>
      <c r="J22" s="554"/>
      <c r="K22" s="555"/>
      <c r="L22" s="553">
        <v>43008</v>
      </c>
      <c r="M22" s="554"/>
      <c r="N22" s="554"/>
      <c r="O22" s="555"/>
      <c r="P22" s="553">
        <v>43373</v>
      </c>
      <c r="Q22" s="554"/>
      <c r="R22" s="554"/>
      <c r="S22" s="555"/>
      <c r="T22" s="21"/>
    </row>
    <row r="23" spans="1:20" s="18" customFormat="1" ht="16.5" customHeight="1">
      <c r="A23" s="209" t="s">
        <v>309</v>
      </c>
      <c r="B23" s="23"/>
      <c r="C23" s="23"/>
      <c r="D23" s="23"/>
      <c r="E23" s="23"/>
      <c r="F23" s="23"/>
      <c r="G23" s="23"/>
      <c r="H23" s="425" t="s">
        <v>55</v>
      </c>
      <c r="I23" s="426" t="s">
        <v>56</v>
      </c>
      <c r="J23" s="426" t="s">
        <v>57</v>
      </c>
      <c r="K23" s="427" t="s">
        <v>58</v>
      </c>
      <c r="L23" s="425" t="s">
        <v>55</v>
      </c>
      <c r="M23" s="426" t="s">
        <v>56</v>
      </c>
      <c r="N23" s="426" t="s">
        <v>57</v>
      </c>
      <c r="O23" s="427" t="s">
        <v>58</v>
      </c>
      <c r="P23" s="425" t="s">
        <v>55</v>
      </c>
      <c r="Q23" s="426" t="s">
        <v>56</v>
      </c>
      <c r="R23" s="426" t="s">
        <v>57</v>
      </c>
      <c r="S23" s="427" t="s">
        <v>58</v>
      </c>
      <c r="T23" s="21"/>
    </row>
    <row r="24" spans="1:20" s="18" customFormat="1" ht="16.5" customHeight="1">
      <c r="A24" s="210"/>
      <c r="B24" s="211" t="s">
        <v>13</v>
      </c>
      <c r="C24" s="210"/>
      <c r="D24" s="210"/>
      <c r="E24" s="210"/>
      <c r="F24" s="210"/>
      <c r="G24" s="210"/>
      <c r="H24" s="428">
        <v>8547</v>
      </c>
      <c r="I24" s="429">
        <v>8447</v>
      </c>
      <c r="J24" s="429">
        <v>7924</v>
      </c>
      <c r="K24" s="430">
        <v>7924</v>
      </c>
      <c r="L24" s="428">
        <v>7637</v>
      </c>
      <c r="M24" s="429">
        <v>7648</v>
      </c>
      <c r="N24" s="429">
        <v>7811</v>
      </c>
      <c r="O24" s="430">
        <v>7837</v>
      </c>
      <c r="P24" s="428">
        <v>7517</v>
      </c>
      <c r="Q24" s="429">
        <v>7645</v>
      </c>
      <c r="R24" s="429">
        <v>7036</v>
      </c>
      <c r="S24" s="430">
        <v>6876</v>
      </c>
      <c r="T24" s="48"/>
    </row>
    <row r="25" spans="1:20" s="18" customFormat="1" ht="16.5" customHeight="1">
      <c r="A25" s="210"/>
      <c r="B25" s="211" t="s">
        <v>14</v>
      </c>
      <c r="C25" s="210"/>
      <c r="D25" s="210"/>
      <c r="E25" s="210"/>
      <c r="F25" s="210"/>
      <c r="G25" s="210"/>
      <c r="H25" s="338">
        <v>7184</v>
      </c>
      <c r="I25" s="339">
        <v>7175</v>
      </c>
      <c r="J25" s="339">
        <v>6630</v>
      </c>
      <c r="K25" s="354">
        <v>6500</v>
      </c>
      <c r="L25" s="338">
        <v>6362</v>
      </c>
      <c r="M25" s="339">
        <v>6417</v>
      </c>
      <c r="N25" s="339">
        <v>6277</v>
      </c>
      <c r="O25" s="354">
        <v>6230</v>
      </c>
      <c r="P25" s="338">
        <v>5926</v>
      </c>
      <c r="Q25" s="339">
        <v>5910</v>
      </c>
      <c r="R25" s="339">
        <v>5537</v>
      </c>
      <c r="S25" s="354">
        <v>5295</v>
      </c>
      <c r="T25" s="48"/>
    </row>
    <row r="26" spans="1:20" s="18" customFormat="1" ht="16.5" customHeight="1">
      <c r="A26" s="210"/>
      <c r="B26" s="211" t="s">
        <v>15</v>
      </c>
      <c r="C26" s="210"/>
      <c r="D26" s="210"/>
      <c r="E26" s="210"/>
      <c r="F26" s="210"/>
      <c r="G26" s="210"/>
      <c r="H26" s="338">
        <v>1121</v>
      </c>
      <c r="I26" s="339">
        <v>1367</v>
      </c>
      <c r="J26" s="339">
        <v>1896</v>
      </c>
      <c r="K26" s="354">
        <v>969</v>
      </c>
      <c r="L26" s="338">
        <v>1149</v>
      </c>
      <c r="M26" s="339">
        <v>925</v>
      </c>
      <c r="N26" s="339">
        <v>1139</v>
      </c>
      <c r="O26" s="354">
        <v>839</v>
      </c>
      <c r="P26" s="338">
        <v>661</v>
      </c>
      <c r="Q26" s="339">
        <v>710</v>
      </c>
      <c r="R26" s="339">
        <v>1092</v>
      </c>
      <c r="S26" s="354">
        <v>753</v>
      </c>
      <c r="T26" s="48"/>
    </row>
    <row r="27" spans="1:20" s="18" customFormat="1" ht="16.5" customHeight="1">
      <c r="A27" s="210"/>
      <c r="B27" s="211" t="s">
        <v>16</v>
      </c>
      <c r="C27" s="210"/>
      <c r="D27" s="210"/>
      <c r="E27" s="210"/>
      <c r="F27" s="210"/>
      <c r="G27" s="210"/>
      <c r="H27" s="338">
        <v>1117</v>
      </c>
      <c r="I27" s="339">
        <v>1317</v>
      </c>
      <c r="J27" s="339">
        <v>1894</v>
      </c>
      <c r="K27" s="354">
        <v>981</v>
      </c>
      <c r="L27" s="338">
        <v>1125</v>
      </c>
      <c r="M27" s="339">
        <v>907</v>
      </c>
      <c r="N27" s="339">
        <v>1143</v>
      </c>
      <c r="O27" s="354">
        <v>796</v>
      </c>
      <c r="P27" s="338">
        <v>619</v>
      </c>
      <c r="Q27" s="339">
        <v>706</v>
      </c>
      <c r="R27" s="339">
        <v>1085</v>
      </c>
      <c r="S27" s="354">
        <v>705</v>
      </c>
      <c r="T27" s="48"/>
    </row>
    <row r="28" spans="1:20" s="18" customFormat="1" ht="16.5" customHeight="1">
      <c r="A28" s="210"/>
      <c r="B28" s="211" t="s">
        <v>307</v>
      </c>
      <c r="C28" s="210"/>
      <c r="D28" s="210"/>
      <c r="E28" s="210"/>
      <c r="F28" s="210"/>
      <c r="G28" s="210"/>
      <c r="H28" s="338">
        <v>697</v>
      </c>
      <c r="I28" s="339">
        <v>727</v>
      </c>
      <c r="J28" s="339">
        <v>1195</v>
      </c>
      <c r="K28" s="354">
        <v>696</v>
      </c>
      <c r="L28" s="338">
        <v>677</v>
      </c>
      <c r="M28" s="339">
        <v>-235</v>
      </c>
      <c r="N28" s="339">
        <v>703</v>
      </c>
      <c r="O28" s="354">
        <v>289</v>
      </c>
      <c r="P28" s="338">
        <v>801</v>
      </c>
      <c r="Q28" s="339">
        <v>352</v>
      </c>
      <c r="R28" s="339">
        <v>740</v>
      </c>
      <c r="S28" s="354">
        <v>-266</v>
      </c>
      <c r="T28" s="48"/>
    </row>
    <row r="29" spans="1:20" s="18" customFormat="1" ht="16.5" customHeight="1">
      <c r="A29" s="31"/>
      <c r="B29" s="31"/>
      <c r="C29" s="31"/>
      <c r="D29" s="31"/>
      <c r="E29" s="23"/>
      <c r="F29" s="23"/>
      <c r="G29" s="23"/>
      <c r="H29" s="431"/>
      <c r="I29" s="432"/>
      <c r="J29" s="432"/>
      <c r="K29" s="433"/>
      <c r="L29" s="431"/>
      <c r="M29" s="432"/>
      <c r="N29" s="432"/>
      <c r="O29" s="433"/>
      <c r="P29" s="431"/>
      <c r="Q29" s="432"/>
      <c r="R29" s="432"/>
      <c r="S29" s="433"/>
      <c r="T29" s="48"/>
    </row>
    <row r="30" spans="1:20" s="18" customFormat="1" ht="16.5" customHeight="1">
      <c r="A30" s="210"/>
      <c r="B30" s="211" t="s">
        <v>35</v>
      </c>
      <c r="C30" s="210"/>
      <c r="D30" s="210"/>
      <c r="E30" s="210"/>
      <c r="F30" s="210"/>
      <c r="G30" s="210"/>
      <c r="H30" s="338">
        <v>23884</v>
      </c>
      <c r="I30" s="339">
        <v>23045</v>
      </c>
      <c r="J30" s="339">
        <v>23277</v>
      </c>
      <c r="K30" s="292">
        <v>25154</v>
      </c>
      <c r="L30" s="338">
        <v>23043</v>
      </c>
      <c r="M30" s="339">
        <v>24096</v>
      </c>
      <c r="N30" s="339">
        <v>23228</v>
      </c>
      <c r="O30" s="292">
        <v>23897</v>
      </c>
      <c r="P30" s="338">
        <v>23668</v>
      </c>
      <c r="Q30" s="339">
        <v>24724</v>
      </c>
      <c r="R30" s="339">
        <v>24309</v>
      </c>
      <c r="S30" s="292">
        <v>23896</v>
      </c>
      <c r="T30" s="48"/>
    </row>
    <row r="31" spans="1:20" s="18" customFormat="1" ht="16.5" customHeight="1">
      <c r="A31" s="210"/>
      <c r="B31" s="211" t="s">
        <v>179</v>
      </c>
      <c r="C31" s="210"/>
      <c r="D31" s="210"/>
      <c r="E31" s="210"/>
      <c r="F31" s="210"/>
      <c r="G31" s="210"/>
      <c r="H31" s="338">
        <v>16876</v>
      </c>
      <c r="I31" s="339">
        <v>15623</v>
      </c>
      <c r="J31" s="339">
        <v>17242</v>
      </c>
      <c r="K31" s="292">
        <v>17852</v>
      </c>
      <c r="L31" s="338">
        <v>17195</v>
      </c>
      <c r="M31" s="339">
        <v>17384</v>
      </c>
      <c r="N31" s="339">
        <v>17650</v>
      </c>
      <c r="O31" s="292">
        <v>17937</v>
      </c>
      <c r="P31" s="338">
        <v>18474</v>
      </c>
      <c r="Q31" s="339">
        <v>19047</v>
      </c>
      <c r="R31" s="339">
        <v>19290</v>
      </c>
      <c r="S31" s="292">
        <v>18808</v>
      </c>
      <c r="T31" s="48"/>
    </row>
    <row r="32" spans="1:20" s="18" customFormat="1" ht="13.5" customHeight="1">
      <c r="A32" s="209"/>
      <c r="B32" s="23"/>
      <c r="C32" s="23"/>
      <c r="D32" s="23"/>
      <c r="E32" s="23"/>
      <c r="F32" s="23"/>
      <c r="G32" s="23"/>
      <c r="H32" s="147"/>
      <c r="I32" s="147"/>
      <c r="J32" s="147"/>
      <c r="K32" s="147"/>
      <c r="L32" s="207"/>
      <c r="M32" s="147"/>
      <c r="N32" s="147"/>
      <c r="O32" s="147"/>
      <c r="P32" s="207"/>
      <c r="Q32" s="147"/>
      <c r="R32" s="147"/>
      <c r="S32" s="147"/>
      <c r="T32" s="21"/>
    </row>
    <row r="33" spans="1:20" s="18" customFormat="1" ht="15.95" customHeight="1">
      <c r="G33" s="20"/>
      <c r="H33" s="20"/>
      <c r="I33" s="20"/>
      <c r="J33" s="20"/>
      <c r="K33" s="20"/>
      <c r="L33" s="20"/>
      <c r="M33" s="20"/>
      <c r="N33" s="20"/>
      <c r="P33" s="20"/>
      <c r="Q33" s="20"/>
      <c r="R33" s="20"/>
      <c r="T33" s="21"/>
    </row>
    <row r="34" spans="1:20" s="18" customFormat="1" ht="15.95" customHeight="1">
      <c r="G34" s="20"/>
      <c r="H34" s="20"/>
      <c r="I34" s="20"/>
      <c r="J34" s="20"/>
      <c r="K34" s="20"/>
      <c r="L34" s="20"/>
      <c r="M34" s="20"/>
      <c r="N34" s="20"/>
      <c r="P34" s="20"/>
      <c r="Q34" s="20"/>
      <c r="R34" s="20"/>
      <c r="T34" s="21"/>
    </row>
    <row r="35" spans="1:20" s="18" customFormat="1" ht="15.95" customHeight="1">
      <c r="G35" s="20"/>
      <c r="H35" s="20"/>
      <c r="I35" s="20"/>
      <c r="J35" s="20"/>
      <c r="K35" s="20"/>
      <c r="L35" s="20"/>
      <c r="M35" s="20"/>
      <c r="N35" s="20"/>
      <c r="P35" s="20"/>
      <c r="Q35" s="20"/>
      <c r="R35" s="20"/>
      <c r="T35" s="21"/>
    </row>
    <row r="36" spans="1:20" s="18" customFormat="1" ht="15.95" customHeight="1">
      <c r="G36" s="20"/>
      <c r="H36" s="20"/>
      <c r="I36" s="20"/>
      <c r="J36" s="20"/>
      <c r="K36" s="20"/>
      <c r="L36" s="20"/>
      <c r="M36" s="20"/>
      <c r="N36" s="20"/>
      <c r="P36" s="20"/>
      <c r="Q36" s="20"/>
      <c r="R36" s="20"/>
      <c r="T36" s="21"/>
    </row>
    <row r="37" spans="1:20">
      <c r="A37" s="18"/>
      <c r="B37" s="18"/>
      <c r="C37" s="18"/>
      <c r="D37" s="18"/>
      <c r="E37" s="18"/>
      <c r="F37" s="18"/>
      <c r="G37" s="20"/>
      <c r="H37" s="20"/>
      <c r="I37" s="20"/>
      <c r="J37" s="20"/>
      <c r="K37" s="20"/>
      <c r="L37" s="20"/>
      <c r="M37" s="20"/>
      <c r="N37" s="20"/>
      <c r="O37" s="18"/>
      <c r="P37" s="20"/>
      <c r="Q37" s="20"/>
      <c r="R37" s="20"/>
      <c r="S37" s="18"/>
    </row>
    <row r="38" spans="1:20">
      <c r="A38" s="18"/>
      <c r="B38" s="18"/>
      <c r="C38" s="18"/>
      <c r="D38" s="18"/>
      <c r="E38" s="18"/>
      <c r="F38" s="18"/>
      <c r="G38" s="20"/>
    </row>
  </sheetData>
  <mergeCells count="3">
    <mergeCell ref="L22:O22"/>
    <mergeCell ref="P22:S22"/>
    <mergeCell ref="H22:K22"/>
  </mergeCells>
  <phoneticPr fontId="2"/>
  <printOptions horizontalCentered="1"/>
  <pageMargins left="0.19685039370078741" right="0.19685039370078741" top="0.43307086614173229" bottom="0.39370078740157483" header="0.23622047244094491" footer="0.19685039370078741"/>
  <pageSetup paperSize="9" scale="91" fitToHeight="0" orientation="landscape" useFirstPageNumber="1" r:id="rId1"/>
  <headerFooter alignWithMargins="0">
    <oddFooter>&amp;R&amp;8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V43"/>
  <sheetViews>
    <sheetView showZeros="0" zoomScaleNormal="100" zoomScaleSheetLayoutView="100" workbookViewId="0"/>
  </sheetViews>
  <sheetFormatPr defaultRowHeight="13.5"/>
  <cols>
    <col min="1" max="1" width="1.375" customWidth="1"/>
    <col min="2" max="2" width="18.75" customWidth="1"/>
    <col min="3" max="3" width="8.75" customWidth="1"/>
    <col min="4" max="6" width="8.75" style="4" customWidth="1"/>
    <col min="7" max="7" width="7.875" style="4" customWidth="1"/>
    <col min="8" max="8" width="4.25" style="4" customWidth="1"/>
    <col min="9" max="9" width="10.5" style="4" customWidth="1"/>
    <col min="10" max="10" width="8.125" style="4" customWidth="1"/>
    <col min="11" max="14" width="6.25" style="3" customWidth="1"/>
    <col min="15" max="22" width="6.25" customWidth="1"/>
  </cols>
  <sheetData>
    <row r="1" spans="1:22" s="1" customFormat="1" ht="9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2" s="1" customFormat="1" ht="24" customHeight="1">
      <c r="A2" s="42" t="s">
        <v>227</v>
      </c>
      <c r="B2" s="43"/>
      <c r="C2" s="43"/>
      <c r="D2" s="43"/>
      <c r="E2" s="43"/>
      <c r="F2" s="43"/>
      <c r="G2" s="43"/>
      <c r="H2" s="43"/>
      <c r="I2" s="43"/>
      <c r="J2" s="43"/>
      <c r="K2" s="40"/>
      <c r="L2" s="40"/>
      <c r="M2" s="40"/>
      <c r="N2" s="40"/>
      <c r="O2" s="45"/>
      <c r="P2" s="39"/>
      <c r="Q2" s="39"/>
      <c r="R2" s="40"/>
      <c r="S2" s="41"/>
      <c r="T2" s="42"/>
      <c r="U2" s="43"/>
      <c r="V2" s="43"/>
    </row>
    <row r="3" spans="1:22" ht="9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18"/>
      <c r="L3" s="18"/>
      <c r="M3" s="18"/>
      <c r="N3" s="18"/>
      <c r="O3" s="21"/>
      <c r="P3" s="21"/>
      <c r="Q3" s="21"/>
      <c r="R3" s="21"/>
      <c r="S3" s="21"/>
      <c r="T3" s="21"/>
      <c r="U3" s="21"/>
      <c r="V3" s="21"/>
    </row>
    <row r="4" spans="1:22" s="1" customFormat="1" ht="18" customHeight="1">
      <c r="A4" s="18"/>
      <c r="B4" s="18"/>
      <c r="C4" s="18"/>
      <c r="D4" s="20"/>
      <c r="E4" s="18"/>
      <c r="F4" s="18"/>
      <c r="G4" s="18"/>
      <c r="H4" s="20"/>
      <c r="I4" s="46"/>
      <c r="J4" s="20"/>
      <c r="K4" s="20"/>
      <c r="L4" s="20"/>
      <c r="M4" s="20"/>
      <c r="N4" s="20"/>
      <c r="O4" s="18"/>
      <c r="P4" s="18"/>
      <c r="Q4" s="18"/>
      <c r="R4" s="18"/>
      <c r="S4" s="18"/>
      <c r="T4" s="18"/>
      <c r="U4" s="18"/>
      <c r="V4" s="18"/>
    </row>
    <row r="5" spans="1:22" s="1" customFormat="1" ht="18" customHeight="1">
      <c r="A5" s="18"/>
      <c r="B5" s="18"/>
      <c r="C5" s="18"/>
      <c r="D5" s="20"/>
      <c r="E5" s="18"/>
      <c r="F5" s="18"/>
      <c r="G5" s="18"/>
      <c r="H5" s="20"/>
      <c r="I5" s="20"/>
      <c r="J5" s="20"/>
      <c r="K5" s="20"/>
      <c r="L5" s="20"/>
      <c r="M5" s="20"/>
      <c r="N5" s="20"/>
      <c r="O5" s="18"/>
      <c r="P5" s="18"/>
      <c r="Q5" s="18"/>
      <c r="R5" s="18"/>
      <c r="S5" s="18"/>
      <c r="T5" s="18"/>
      <c r="U5" s="18"/>
      <c r="V5" s="18"/>
    </row>
    <row r="6" spans="1:22" s="1" customFormat="1" ht="15.95" customHeight="1">
      <c r="A6" s="18"/>
      <c r="B6" s="18"/>
      <c r="C6" s="1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8"/>
      <c r="P6" s="18"/>
      <c r="Q6" s="18"/>
      <c r="R6" s="18"/>
      <c r="S6" s="18"/>
      <c r="T6" s="18"/>
      <c r="U6" s="18"/>
      <c r="V6" s="18"/>
    </row>
    <row r="7" spans="1:22" s="1" customFormat="1" ht="15.95" customHeight="1">
      <c r="A7" s="18"/>
      <c r="B7" s="18"/>
      <c r="C7" s="1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8"/>
      <c r="P7" s="18"/>
      <c r="Q7" s="18"/>
      <c r="R7" s="18"/>
      <c r="S7" s="18"/>
      <c r="T7" s="18"/>
      <c r="U7" s="18"/>
      <c r="V7" s="18"/>
    </row>
    <row r="8" spans="1:22" s="1" customFormat="1" ht="15.95" customHeight="1">
      <c r="A8" s="18"/>
      <c r="B8" s="18"/>
      <c r="C8" s="1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8"/>
      <c r="P8" s="18"/>
      <c r="Q8" s="18"/>
      <c r="R8" s="18"/>
      <c r="S8" s="18"/>
      <c r="T8" s="18"/>
      <c r="U8" s="18"/>
      <c r="V8" s="18"/>
    </row>
    <row r="9" spans="1:22" s="1" customFormat="1" ht="15.95" customHeight="1">
      <c r="A9" s="18"/>
      <c r="B9" s="18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8"/>
      <c r="P9" s="18"/>
      <c r="Q9" s="18"/>
      <c r="R9" s="18"/>
      <c r="S9" s="18"/>
      <c r="T9" s="18"/>
      <c r="U9" s="18"/>
      <c r="V9" s="18"/>
    </row>
    <row r="10" spans="1:22" s="1" customFormat="1" ht="15.95" customHeight="1">
      <c r="A10" s="18"/>
      <c r="B10" s="18"/>
      <c r="C10" s="1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8"/>
      <c r="P10" s="18"/>
      <c r="Q10" s="18"/>
      <c r="R10" s="18"/>
      <c r="S10" s="18"/>
      <c r="T10" s="18"/>
      <c r="U10" s="18"/>
      <c r="V10" s="18"/>
    </row>
    <row r="11" spans="1:22" s="1" customFormat="1" ht="15.95" customHeight="1">
      <c r="A11" s="18"/>
      <c r="B11" s="18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8"/>
      <c r="P11" s="18"/>
      <c r="Q11" s="18"/>
      <c r="R11" s="18"/>
      <c r="S11" s="18"/>
      <c r="T11" s="18"/>
      <c r="U11" s="18"/>
      <c r="V11" s="18"/>
    </row>
    <row r="12" spans="1:22" s="1" customFormat="1" ht="15.95" customHeight="1">
      <c r="A12" s="18"/>
      <c r="B12" s="18"/>
      <c r="C12" s="1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8"/>
      <c r="P12" s="18"/>
      <c r="Q12" s="18"/>
      <c r="R12" s="18"/>
      <c r="S12" s="18"/>
      <c r="T12" s="18"/>
      <c r="U12" s="18"/>
      <c r="V12" s="18"/>
    </row>
    <row r="13" spans="1:22" s="1" customFormat="1" ht="15.95" customHeight="1">
      <c r="A13" s="18"/>
      <c r="B13" s="18"/>
      <c r="C13" s="1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8"/>
      <c r="P13" s="18"/>
      <c r="Q13" s="18"/>
      <c r="R13" s="18"/>
      <c r="S13" s="18"/>
      <c r="T13" s="18"/>
      <c r="U13" s="18"/>
      <c r="V13" s="18"/>
    </row>
    <row r="14" spans="1:22" s="1" customFormat="1" ht="15.95" customHeight="1">
      <c r="A14" s="18"/>
      <c r="B14" s="18"/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8"/>
      <c r="P14" s="18"/>
      <c r="Q14" s="18"/>
      <c r="R14" s="18"/>
      <c r="S14" s="18"/>
      <c r="T14" s="18"/>
      <c r="U14" s="18"/>
      <c r="V14" s="18"/>
    </row>
    <row r="15" spans="1:22" s="1" customFormat="1" ht="15.95" customHeight="1">
      <c r="A15" s="18"/>
      <c r="B15" s="18"/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8"/>
      <c r="P15" s="18"/>
      <c r="Q15" s="18"/>
      <c r="R15" s="18"/>
      <c r="S15" s="18"/>
      <c r="T15" s="18"/>
      <c r="U15" s="18"/>
      <c r="V15" s="18"/>
    </row>
    <row r="16" spans="1:22" s="1" customFormat="1" ht="15.95" customHeight="1">
      <c r="A16" s="18"/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8"/>
      <c r="P16" s="18"/>
      <c r="Q16" s="18"/>
      <c r="R16" s="18"/>
      <c r="S16" s="18"/>
      <c r="T16" s="18"/>
      <c r="U16" s="18"/>
      <c r="V16" s="18"/>
    </row>
    <row r="17" spans="1:22" s="1" customFormat="1" ht="15.95" customHeight="1">
      <c r="A17" s="18"/>
      <c r="B17" s="18"/>
      <c r="C17" s="1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8"/>
      <c r="P17" s="18"/>
      <c r="Q17" s="18"/>
      <c r="R17" s="18"/>
      <c r="S17" s="18"/>
      <c r="T17" s="18"/>
      <c r="U17" s="18"/>
      <c r="V17" s="18"/>
    </row>
    <row r="18" spans="1:22" s="1" customFormat="1" ht="15.95" customHeight="1">
      <c r="A18" s="18"/>
      <c r="B18" s="18"/>
      <c r="C18" s="18"/>
      <c r="D18" s="20"/>
      <c r="E18" s="20"/>
      <c r="F18" s="20"/>
      <c r="G18" s="20"/>
      <c r="H18" s="20"/>
      <c r="I18" s="20"/>
      <c r="J18" s="20"/>
      <c r="K18" s="247"/>
      <c r="L18" s="20"/>
      <c r="M18" s="20"/>
      <c r="N18" s="20"/>
      <c r="O18" s="18"/>
      <c r="P18" s="18"/>
      <c r="Q18" s="18"/>
      <c r="R18" s="18"/>
      <c r="S18" s="18"/>
      <c r="T18" s="18"/>
      <c r="U18" s="18"/>
      <c r="V18" s="18"/>
    </row>
    <row r="19" spans="1:22" s="1" customFormat="1" ht="15.95" customHeight="1">
      <c r="A19" s="18"/>
      <c r="B19" s="18"/>
      <c r="C19" s="18"/>
      <c r="D19" s="20"/>
      <c r="E19" s="20"/>
      <c r="F19" s="20"/>
      <c r="G19" s="20"/>
      <c r="H19" s="20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s="1" customFormat="1" ht="15.95" customHeight="1"/>
    <row r="21" spans="1:22" s="8" customFormat="1" ht="19.5" customHeight="1">
      <c r="A21" s="55"/>
      <c r="B21" s="18"/>
      <c r="C21" s="18"/>
      <c r="D21" s="20"/>
      <c r="E21" s="20"/>
      <c r="F21" s="20"/>
      <c r="G21" s="20"/>
      <c r="H21" s="20"/>
      <c r="I21" s="50"/>
      <c r="J21" s="18"/>
      <c r="K21" s="18"/>
      <c r="L21" s="18"/>
      <c r="M21" s="18"/>
      <c r="N21" s="18"/>
      <c r="O21" s="18"/>
      <c r="P21" s="18"/>
      <c r="Q21" s="18"/>
      <c r="R21" s="59"/>
      <c r="S21" s="18"/>
      <c r="T21" s="18"/>
      <c r="U21" s="18"/>
      <c r="V21" s="59" t="s">
        <v>318</v>
      </c>
    </row>
    <row r="22" spans="1:22" s="9" customFormat="1" ht="15" customHeight="1">
      <c r="A22" s="50" t="s">
        <v>12</v>
      </c>
      <c r="B22" s="151"/>
      <c r="C22" s="151"/>
      <c r="D22" s="151"/>
      <c r="E22" s="59"/>
      <c r="F22" s="59"/>
      <c r="G22" s="59" t="s">
        <v>318</v>
      </c>
      <c r="H22" s="23"/>
      <c r="I22" s="50" t="s">
        <v>12</v>
      </c>
      <c r="J22" s="23"/>
      <c r="K22" s="558">
        <v>42643</v>
      </c>
      <c r="L22" s="559"/>
      <c r="M22" s="559"/>
      <c r="N22" s="560"/>
      <c r="O22" s="556">
        <v>43008</v>
      </c>
      <c r="P22" s="557"/>
      <c r="Q22" s="557"/>
      <c r="R22" s="557"/>
      <c r="S22" s="556">
        <v>43373</v>
      </c>
      <c r="T22" s="557"/>
      <c r="U22" s="557"/>
      <c r="V22" s="557"/>
    </row>
    <row r="23" spans="1:22" s="9" customFormat="1" ht="15" customHeight="1">
      <c r="A23" s="13" t="s">
        <v>33</v>
      </c>
      <c r="B23" s="23"/>
      <c r="C23" s="166">
        <v>41912</v>
      </c>
      <c r="D23" s="166">
        <v>42277</v>
      </c>
      <c r="E23" s="445">
        <v>42643</v>
      </c>
      <c r="F23" s="445">
        <v>43008</v>
      </c>
      <c r="G23" s="445">
        <v>43373</v>
      </c>
      <c r="H23" s="25"/>
      <c r="I23" s="13" t="s">
        <v>33</v>
      </c>
      <c r="J23" s="23"/>
      <c r="K23" s="169" t="s">
        <v>55</v>
      </c>
      <c r="L23" s="167" t="s">
        <v>56</v>
      </c>
      <c r="M23" s="167" t="s">
        <v>57</v>
      </c>
      <c r="N23" s="168" t="s">
        <v>58</v>
      </c>
      <c r="O23" s="498" t="s">
        <v>55</v>
      </c>
      <c r="P23" s="499" t="s">
        <v>56</v>
      </c>
      <c r="Q23" s="499" t="s">
        <v>57</v>
      </c>
      <c r="R23" s="500" t="s">
        <v>58</v>
      </c>
      <c r="S23" s="498" t="s">
        <v>55</v>
      </c>
      <c r="T23" s="499" t="s">
        <v>56</v>
      </c>
      <c r="U23" s="499" t="s">
        <v>57</v>
      </c>
      <c r="V23" s="500" t="s">
        <v>58</v>
      </c>
    </row>
    <row r="24" spans="1:22" s="10" customFormat="1" ht="16.5" customHeight="1">
      <c r="A24" s="70"/>
      <c r="B24" s="71" t="s">
        <v>25</v>
      </c>
      <c r="C24" s="315">
        <v>23439</v>
      </c>
      <c r="D24" s="315">
        <v>23776</v>
      </c>
      <c r="E24" s="315">
        <v>22135</v>
      </c>
      <c r="F24" s="318">
        <v>21234</v>
      </c>
      <c r="G24" s="318">
        <v>19452</v>
      </c>
      <c r="H24" s="24"/>
      <c r="I24" s="71" t="s">
        <v>25</v>
      </c>
      <c r="J24" s="70"/>
      <c r="K24" s="340">
        <v>6062</v>
      </c>
      <c r="L24" s="341">
        <v>5807</v>
      </c>
      <c r="M24" s="341">
        <v>4734</v>
      </c>
      <c r="N24" s="282">
        <v>5530</v>
      </c>
      <c r="O24" s="501">
        <v>5213</v>
      </c>
      <c r="P24" s="502">
        <v>5492</v>
      </c>
      <c r="Q24" s="502">
        <v>5137</v>
      </c>
      <c r="R24" s="398">
        <v>5391</v>
      </c>
      <c r="S24" s="501">
        <v>5265</v>
      </c>
      <c r="T24" s="502">
        <v>5200</v>
      </c>
      <c r="U24" s="502">
        <v>4444</v>
      </c>
      <c r="V24" s="398">
        <v>4542</v>
      </c>
    </row>
    <row r="25" spans="1:22" s="141" customFormat="1" ht="13.5" customHeight="1">
      <c r="A25" s="136"/>
      <c r="B25" s="137" t="s">
        <v>236</v>
      </c>
      <c r="C25" s="361"/>
      <c r="D25" s="361"/>
      <c r="E25" s="361"/>
      <c r="F25" s="495"/>
      <c r="G25" s="495"/>
      <c r="H25" s="139"/>
      <c r="I25" s="137" t="s">
        <v>236</v>
      </c>
      <c r="J25" s="136"/>
      <c r="K25" s="342"/>
      <c r="L25" s="343"/>
      <c r="M25" s="343"/>
      <c r="N25" s="366"/>
      <c r="O25" s="503"/>
      <c r="P25" s="504"/>
      <c r="Q25" s="504"/>
      <c r="R25" s="401"/>
      <c r="S25" s="503"/>
      <c r="T25" s="504"/>
      <c r="U25" s="504"/>
      <c r="V25" s="401"/>
    </row>
    <row r="26" spans="1:22" s="9" customFormat="1" ht="16.5" customHeight="1">
      <c r="A26" s="70"/>
      <c r="B26" s="71" t="s">
        <v>173</v>
      </c>
      <c r="C26" s="315">
        <v>8268</v>
      </c>
      <c r="D26" s="315">
        <v>9077</v>
      </c>
      <c r="E26" s="315">
        <v>7607</v>
      </c>
      <c r="F26" s="318">
        <v>5746</v>
      </c>
      <c r="G26" s="318">
        <v>4401</v>
      </c>
      <c r="H26" s="25"/>
      <c r="I26" s="71" t="s">
        <v>173</v>
      </c>
      <c r="J26" s="152"/>
      <c r="K26" s="340">
        <v>2532</v>
      </c>
      <c r="L26" s="341">
        <v>2246</v>
      </c>
      <c r="M26" s="341">
        <v>1180</v>
      </c>
      <c r="N26" s="398">
        <v>1648</v>
      </c>
      <c r="O26" s="501">
        <v>1542</v>
      </c>
      <c r="P26" s="502">
        <v>1578</v>
      </c>
      <c r="Q26" s="502">
        <v>1317</v>
      </c>
      <c r="R26" s="398">
        <v>1307</v>
      </c>
      <c r="S26" s="501">
        <v>1369</v>
      </c>
      <c r="T26" s="502">
        <v>1487</v>
      </c>
      <c r="U26" s="502">
        <v>721</v>
      </c>
      <c r="V26" s="398">
        <v>822</v>
      </c>
    </row>
    <row r="27" spans="1:22" s="141" customFormat="1" ht="13.5" customHeight="1">
      <c r="A27" s="137"/>
      <c r="B27" s="137" t="s">
        <v>229</v>
      </c>
      <c r="C27" s="362"/>
      <c r="D27" s="362"/>
      <c r="E27" s="362"/>
      <c r="F27" s="496"/>
      <c r="G27" s="496"/>
      <c r="H27" s="142"/>
      <c r="I27" s="137" t="s">
        <v>229</v>
      </c>
      <c r="J27" s="137"/>
      <c r="K27" s="330"/>
      <c r="L27" s="331"/>
      <c r="M27" s="331"/>
      <c r="N27" s="400"/>
      <c r="O27" s="505"/>
      <c r="P27" s="506"/>
      <c r="Q27" s="506"/>
      <c r="R27" s="400"/>
      <c r="S27" s="505"/>
      <c r="T27" s="506"/>
      <c r="U27" s="506"/>
      <c r="V27" s="400"/>
    </row>
    <row r="28" spans="1:22" s="9" customFormat="1" ht="16.5" customHeight="1">
      <c r="A28" s="70"/>
      <c r="B28" s="71" t="s">
        <v>26</v>
      </c>
      <c r="C28" s="363">
        <v>5815</v>
      </c>
      <c r="D28" s="363">
        <v>5770</v>
      </c>
      <c r="E28" s="363">
        <v>5637</v>
      </c>
      <c r="F28" s="497">
        <v>5922</v>
      </c>
      <c r="G28" s="497">
        <v>5990</v>
      </c>
      <c r="H28" s="25"/>
      <c r="I28" s="71" t="s">
        <v>26</v>
      </c>
      <c r="J28" s="73"/>
      <c r="K28" s="340">
        <v>1341</v>
      </c>
      <c r="L28" s="341">
        <v>1368</v>
      </c>
      <c r="M28" s="341">
        <v>1402</v>
      </c>
      <c r="N28" s="398">
        <v>1525</v>
      </c>
      <c r="O28" s="501">
        <v>1395</v>
      </c>
      <c r="P28" s="502">
        <v>1406</v>
      </c>
      <c r="Q28" s="502">
        <v>1554</v>
      </c>
      <c r="R28" s="398">
        <v>1566</v>
      </c>
      <c r="S28" s="501">
        <v>1534</v>
      </c>
      <c r="T28" s="502">
        <v>1456</v>
      </c>
      <c r="U28" s="502">
        <v>1500</v>
      </c>
      <c r="V28" s="398">
        <v>1499</v>
      </c>
    </row>
    <row r="29" spans="1:22" s="146" customFormat="1" ht="13.5" customHeight="1">
      <c r="A29" s="136"/>
      <c r="B29" s="137" t="s">
        <v>234</v>
      </c>
      <c r="C29" s="361"/>
      <c r="D29" s="361"/>
      <c r="E29" s="361"/>
      <c r="F29" s="495"/>
      <c r="G29" s="495"/>
      <c r="H29" s="144"/>
      <c r="I29" s="137" t="s">
        <v>234</v>
      </c>
      <c r="J29" s="138"/>
      <c r="K29" s="342"/>
      <c r="L29" s="343"/>
      <c r="M29" s="343"/>
      <c r="N29" s="401"/>
      <c r="O29" s="503"/>
      <c r="P29" s="504"/>
      <c r="Q29" s="504"/>
      <c r="R29" s="401"/>
      <c r="S29" s="503"/>
      <c r="T29" s="504"/>
      <c r="U29" s="504"/>
      <c r="V29" s="401"/>
    </row>
    <row r="30" spans="1:22" s="9" customFormat="1" ht="16.5" customHeight="1">
      <c r="A30" s="152"/>
      <c r="B30" s="71" t="s">
        <v>27</v>
      </c>
      <c r="C30" s="363">
        <v>3443</v>
      </c>
      <c r="D30" s="363">
        <v>3727</v>
      </c>
      <c r="E30" s="363">
        <v>3741</v>
      </c>
      <c r="F30" s="497">
        <v>3698</v>
      </c>
      <c r="G30" s="497">
        <v>3622</v>
      </c>
      <c r="H30" s="151"/>
      <c r="I30" s="71" t="s">
        <v>27</v>
      </c>
      <c r="J30" s="152"/>
      <c r="K30" s="340">
        <v>954</v>
      </c>
      <c r="L30" s="341">
        <v>955</v>
      </c>
      <c r="M30" s="341">
        <v>923</v>
      </c>
      <c r="N30" s="398">
        <v>908</v>
      </c>
      <c r="O30" s="501">
        <v>926</v>
      </c>
      <c r="P30" s="502">
        <v>935</v>
      </c>
      <c r="Q30" s="502">
        <v>904</v>
      </c>
      <c r="R30" s="398">
        <v>932</v>
      </c>
      <c r="S30" s="501">
        <v>886</v>
      </c>
      <c r="T30" s="502">
        <v>938</v>
      </c>
      <c r="U30" s="502">
        <v>884</v>
      </c>
      <c r="V30" s="398">
        <v>913</v>
      </c>
    </row>
    <row r="31" spans="1:22" s="141" customFormat="1" ht="13.5" customHeight="1">
      <c r="A31" s="137"/>
      <c r="B31" s="137" t="s">
        <v>230</v>
      </c>
      <c r="C31" s="364"/>
      <c r="D31" s="364"/>
      <c r="E31" s="364"/>
      <c r="F31" s="402"/>
      <c r="G31" s="402"/>
      <c r="H31" s="139"/>
      <c r="I31" s="137" t="s">
        <v>230</v>
      </c>
      <c r="J31" s="137"/>
      <c r="K31" s="344"/>
      <c r="L31" s="345"/>
      <c r="M31" s="345"/>
      <c r="N31" s="402"/>
      <c r="O31" s="507"/>
      <c r="P31" s="508"/>
      <c r="Q31" s="508"/>
      <c r="R31" s="402"/>
      <c r="S31" s="507"/>
      <c r="T31" s="508"/>
      <c r="U31" s="508"/>
      <c r="V31" s="402"/>
    </row>
    <row r="32" spans="1:22" s="9" customFormat="1" ht="16.5" customHeight="1">
      <c r="A32" s="70"/>
      <c r="B32" s="71" t="s">
        <v>28</v>
      </c>
      <c r="C32" s="363">
        <v>1803</v>
      </c>
      <c r="D32" s="363">
        <v>1326</v>
      </c>
      <c r="E32" s="363">
        <v>1456</v>
      </c>
      <c r="F32" s="497">
        <v>1432</v>
      </c>
      <c r="G32" s="497">
        <v>950</v>
      </c>
      <c r="H32" s="25"/>
      <c r="I32" s="71" t="s">
        <v>28</v>
      </c>
      <c r="J32" s="152"/>
      <c r="K32" s="340">
        <v>374</v>
      </c>
      <c r="L32" s="341">
        <v>384</v>
      </c>
      <c r="M32" s="341">
        <v>314</v>
      </c>
      <c r="N32" s="398">
        <v>382</v>
      </c>
      <c r="O32" s="501">
        <v>402</v>
      </c>
      <c r="P32" s="502">
        <v>519</v>
      </c>
      <c r="Q32" s="502">
        <v>255</v>
      </c>
      <c r="R32" s="398">
        <v>253</v>
      </c>
      <c r="S32" s="501">
        <v>282</v>
      </c>
      <c r="T32" s="502">
        <v>240</v>
      </c>
      <c r="U32" s="502">
        <v>240</v>
      </c>
      <c r="V32" s="398">
        <v>186</v>
      </c>
    </row>
    <row r="33" spans="1:22" s="141" customFormat="1" ht="13.5" customHeight="1">
      <c r="A33" s="137"/>
      <c r="B33" s="137" t="s">
        <v>231</v>
      </c>
      <c r="C33" s="365"/>
      <c r="D33" s="365"/>
      <c r="E33" s="365"/>
      <c r="F33" s="442"/>
      <c r="G33" s="442"/>
      <c r="H33" s="142"/>
      <c r="I33" s="137" t="s">
        <v>231</v>
      </c>
      <c r="J33" s="137"/>
      <c r="K33" s="344"/>
      <c r="L33" s="345"/>
      <c r="M33" s="345"/>
      <c r="N33" s="403"/>
      <c r="O33" s="507"/>
      <c r="P33" s="508"/>
      <c r="Q33" s="508"/>
      <c r="R33" s="403"/>
      <c r="S33" s="507"/>
      <c r="T33" s="508"/>
      <c r="U33" s="508"/>
      <c r="V33" s="403"/>
    </row>
    <row r="34" spans="1:22" s="9" customFormat="1" ht="16.5" customHeight="1">
      <c r="A34" s="70"/>
      <c r="B34" s="71" t="s">
        <v>29</v>
      </c>
      <c r="C34" s="363">
        <v>1706</v>
      </c>
      <c r="D34" s="363">
        <v>1318</v>
      </c>
      <c r="E34" s="363">
        <v>1272</v>
      </c>
      <c r="F34" s="497">
        <v>1690</v>
      </c>
      <c r="G34" s="497">
        <v>1639</v>
      </c>
      <c r="H34" s="25"/>
      <c r="I34" s="71" t="s">
        <v>29</v>
      </c>
      <c r="J34" s="152"/>
      <c r="K34" s="340">
        <v>298</v>
      </c>
      <c r="L34" s="341">
        <v>303</v>
      </c>
      <c r="M34" s="341">
        <v>316</v>
      </c>
      <c r="N34" s="398">
        <v>354</v>
      </c>
      <c r="O34" s="501">
        <v>374</v>
      </c>
      <c r="P34" s="502">
        <v>401</v>
      </c>
      <c r="Q34" s="502">
        <v>458</v>
      </c>
      <c r="R34" s="398">
        <v>456</v>
      </c>
      <c r="S34" s="501">
        <v>430</v>
      </c>
      <c r="T34" s="502">
        <v>422</v>
      </c>
      <c r="U34" s="502">
        <v>412</v>
      </c>
      <c r="V34" s="398">
        <v>373</v>
      </c>
    </row>
    <row r="35" spans="1:22" s="141" customFormat="1" ht="13.5" customHeight="1">
      <c r="A35" s="137"/>
      <c r="B35" s="137" t="s">
        <v>224</v>
      </c>
      <c r="C35" s="365"/>
      <c r="D35" s="365"/>
      <c r="E35" s="365"/>
      <c r="F35" s="442"/>
      <c r="G35" s="442"/>
      <c r="H35" s="142"/>
      <c r="I35" s="137" t="s">
        <v>224</v>
      </c>
      <c r="J35" s="137"/>
      <c r="K35" s="344"/>
      <c r="L35" s="345"/>
      <c r="M35" s="345"/>
      <c r="N35" s="403"/>
      <c r="O35" s="507"/>
      <c r="P35" s="508"/>
      <c r="Q35" s="508"/>
      <c r="R35" s="403"/>
      <c r="S35" s="507"/>
      <c r="T35" s="508"/>
      <c r="U35" s="508"/>
      <c r="V35" s="403"/>
    </row>
    <row r="36" spans="1:22" s="9" customFormat="1" ht="16.5" customHeight="1">
      <c r="A36" s="70"/>
      <c r="B36" s="71" t="s">
        <v>30</v>
      </c>
      <c r="C36" s="363">
        <v>2402</v>
      </c>
      <c r="D36" s="363">
        <v>2555</v>
      </c>
      <c r="E36" s="363">
        <v>2420</v>
      </c>
      <c r="F36" s="497">
        <v>2743</v>
      </c>
      <c r="G36" s="497">
        <v>2848</v>
      </c>
      <c r="H36" s="25"/>
      <c r="I36" s="71" t="s">
        <v>30</v>
      </c>
      <c r="J36" s="152"/>
      <c r="K36" s="340">
        <v>561</v>
      </c>
      <c r="L36" s="341">
        <v>549</v>
      </c>
      <c r="M36" s="341">
        <v>597</v>
      </c>
      <c r="N36" s="398">
        <v>711</v>
      </c>
      <c r="O36" s="501">
        <v>572</v>
      </c>
      <c r="P36" s="502">
        <v>650</v>
      </c>
      <c r="Q36" s="502">
        <v>647</v>
      </c>
      <c r="R36" s="398">
        <v>874</v>
      </c>
      <c r="S36" s="501">
        <v>761</v>
      </c>
      <c r="T36" s="502">
        <v>654</v>
      </c>
      <c r="U36" s="502">
        <v>685</v>
      </c>
      <c r="V36" s="398">
        <v>746</v>
      </c>
    </row>
    <row r="37" spans="1:22" s="141" customFormat="1" ht="13.5" customHeight="1">
      <c r="A37" s="137"/>
      <c r="B37" s="137" t="s">
        <v>31</v>
      </c>
      <c r="C37" s="365"/>
      <c r="D37" s="365"/>
      <c r="E37" s="365"/>
      <c r="F37" s="442"/>
      <c r="G37" s="442"/>
      <c r="H37" s="142"/>
      <c r="I37" s="137" t="s">
        <v>31</v>
      </c>
      <c r="J37" s="137"/>
      <c r="K37" s="330"/>
      <c r="L37" s="331"/>
      <c r="M37" s="331"/>
      <c r="N37" s="367"/>
      <c r="O37" s="505"/>
      <c r="P37" s="506"/>
      <c r="Q37" s="506"/>
      <c r="R37" s="403"/>
      <c r="S37" s="505"/>
      <c r="T37" s="506"/>
      <c r="U37" s="506"/>
      <c r="V37" s="403"/>
    </row>
    <row r="38" spans="1:22" s="9" customFormat="1" ht="12" customHeight="1">
      <c r="A38" s="23"/>
      <c r="B38" s="23"/>
      <c r="C38" s="285"/>
      <c r="D38" s="285"/>
      <c r="E38" s="441" t="s">
        <v>85</v>
      </c>
      <c r="F38" s="441" t="s">
        <v>85</v>
      </c>
      <c r="G38" s="441" t="s">
        <v>356</v>
      </c>
      <c r="H38" s="68"/>
      <c r="I38" s="23"/>
      <c r="J38" s="23"/>
      <c r="K38" s="332"/>
      <c r="L38" s="333"/>
      <c r="M38" s="333"/>
      <c r="N38" s="285" t="s">
        <v>85</v>
      </c>
      <c r="O38" s="509"/>
      <c r="P38" s="510"/>
      <c r="Q38" s="510"/>
      <c r="R38" s="441" t="s">
        <v>85</v>
      </c>
      <c r="S38" s="509"/>
      <c r="T38" s="510"/>
      <c r="U38" s="510"/>
      <c r="V38" s="441" t="s">
        <v>85</v>
      </c>
    </row>
    <row r="39" spans="1:22" s="9" customFormat="1" ht="16.5" customHeight="1">
      <c r="A39" s="70"/>
      <c r="B39" s="71" t="s">
        <v>32</v>
      </c>
      <c r="C39" s="316">
        <v>0.75600000000000001</v>
      </c>
      <c r="D39" s="316">
        <v>0.71099999999999997</v>
      </c>
      <c r="E39" s="284">
        <v>0.67400000000000004</v>
      </c>
      <c r="F39" s="284">
        <v>0.68600000000000005</v>
      </c>
      <c r="G39" s="284">
        <v>0.66900000000000004</v>
      </c>
      <c r="H39" s="25"/>
      <c r="I39" s="71" t="s">
        <v>32</v>
      </c>
      <c r="J39" s="152"/>
      <c r="K39" s="393">
        <v>0.70899999999999996</v>
      </c>
      <c r="L39" s="394">
        <v>0.68799999999999994</v>
      </c>
      <c r="M39" s="394">
        <v>0.59699999999999998</v>
      </c>
      <c r="N39" s="284">
        <v>0.69799999999999995</v>
      </c>
      <c r="O39" s="393">
        <v>0.68300000000000005</v>
      </c>
      <c r="P39" s="394">
        <v>0.71799999999999997</v>
      </c>
      <c r="Q39" s="394">
        <v>0.65800000000000003</v>
      </c>
      <c r="R39" s="284">
        <v>0.68799999999999994</v>
      </c>
      <c r="S39" s="393">
        <v>0.7</v>
      </c>
      <c r="T39" s="394">
        <v>0.68</v>
      </c>
      <c r="U39" s="394">
        <v>0.63200000000000001</v>
      </c>
      <c r="V39" s="284">
        <v>0.66100000000000003</v>
      </c>
    </row>
    <row r="40" spans="1:22" s="141" customFormat="1" ht="13.5" customHeight="1">
      <c r="A40" s="137"/>
      <c r="B40" s="137" t="s">
        <v>317</v>
      </c>
      <c r="C40" s="365"/>
      <c r="D40" s="365"/>
      <c r="E40" s="442"/>
      <c r="F40" s="442"/>
      <c r="G40" s="442"/>
      <c r="H40" s="142"/>
      <c r="I40" s="137" t="s">
        <v>317</v>
      </c>
      <c r="J40" s="137"/>
      <c r="K40" s="344"/>
      <c r="L40" s="345"/>
      <c r="M40" s="345"/>
      <c r="N40" s="367"/>
      <c r="O40" s="507"/>
      <c r="P40" s="508"/>
      <c r="Q40" s="508"/>
      <c r="R40" s="403"/>
      <c r="S40" s="507"/>
      <c r="T40" s="508"/>
      <c r="U40" s="508"/>
      <c r="V40" s="403"/>
    </row>
    <row r="41" spans="1:22" s="9" customFormat="1" ht="16.5" customHeight="1">
      <c r="A41" s="70"/>
      <c r="B41" s="71" t="s">
        <v>43</v>
      </c>
      <c r="C41" s="297">
        <v>30985</v>
      </c>
      <c r="D41" s="297">
        <v>33461</v>
      </c>
      <c r="E41" s="443">
        <v>32844</v>
      </c>
      <c r="F41" s="443">
        <v>30933</v>
      </c>
      <c r="G41" s="443">
        <v>29075</v>
      </c>
      <c r="H41" s="24"/>
      <c r="I41" s="71" t="s">
        <v>43</v>
      </c>
      <c r="J41" s="73"/>
      <c r="K41" s="346">
        <v>8547</v>
      </c>
      <c r="L41" s="347">
        <v>8447</v>
      </c>
      <c r="M41" s="347">
        <v>7924</v>
      </c>
      <c r="N41" s="283">
        <v>7924</v>
      </c>
      <c r="O41" s="511">
        <v>7637</v>
      </c>
      <c r="P41" s="512">
        <v>7648</v>
      </c>
      <c r="Q41" s="512">
        <v>7811</v>
      </c>
      <c r="R41" s="513">
        <v>7837</v>
      </c>
      <c r="S41" s="511">
        <v>7517</v>
      </c>
      <c r="T41" s="512">
        <v>7645</v>
      </c>
      <c r="U41" s="512">
        <v>7036</v>
      </c>
      <c r="V41" s="513">
        <v>6876</v>
      </c>
    </row>
    <row r="42" spans="1:22" s="141" customFormat="1" ht="13.5" customHeight="1">
      <c r="A42" s="136"/>
      <c r="B42" s="137" t="s">
        <v>232</v>
      </c>
      <c r="C42" s="222"/>
      <c r="D42" s="222"/>
      <c r="E42" s="444"/>
      <c r="F42" s="444"/>
      <c r="G42" s="444"/>
      <c r="H42" s="139"/>
      <c r="I42" s="137" t="s">
        <v>232</v>
      </c>
      <c r="J42" s="138"/>
      <c r="K42" s="143"/>
      <c r="L42" s="137"/>
      <c r="M42" s="137"/>
      <c r="N42" s="367"/>
      <c r="O42" s="255"/>
      <c r="P42" s="256"/>
      <c r="Q42" s="256"/>
      <c r="R42" s="403"/>
      <c r="S42" s="255"/>
      <c r="T42" s="256"/>
      <c r="U42" s="256"/>
      <c r="V42" s="403"/>
    </row>
    <row r="43" spans="1:22" s="1" customFormat="1" ht="14.1" customHeight="1">
      <c r="A43" s="23"/>
      <c r="B43" s="21"/>
      <c r="C43" s="23"/>
      <c r="D43" s="25"/>
      <c r="E43" s="25"/>
      <c r="F43" s="25"/>
      <c r="G43" s="25"/>
      <c r="H43" s="25"/>
      <c r="I43" s="21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</sheetData>
  <mergeCells count="3">
    <mergeCell ref="S22:V22"/>
    <mergeCell ref="O22:R22"/>
    <mergeCell ref="K22:N22"/>
  </mergeCells>
  <phoneticPr fontId="2"/>
  <printOptions horizontalCentered="1"/>
  <pageMargins left="0.19685039370078741" right="0.27559055118110237" top="0.43307086614173229" bottom="0.39370078740157483" header="0.27559055118110237" footer="0.19685039370078741"/>
  <pageSetup paperSize="9" scale="87" firstPageNumber="23" orientation="landscape" useFirstPageNumber="1" r:id="rId1"/>
  <headerFooter alignWithMargins="0">
    <oddFooter>&amp;R&amp;"Arial,標準"&amp;8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42"/>
  <sheetViews>
    <sheetView showZeros="0" zoomScaleNormal="100" zoomScaleSheetLayoutView="100" workbookViewId="0"/>
  </sheetViews>
  <sheetFormatPr defaultRowHeight="12"/>
  <cols>
    <col min="1" max="2" width="2.625" style="21" customWidth="1"/>
    <col min="3" max="3" width="4.625" style="21" customWidth="1"/>
    <col min="4" max="4" width="8.625" style="21" customWidth="1"/>
    <col min="5" max="5" width="14.625" style="21" customWidth="1"/>
    <col min="6" max="7" width="6.625" style="21" customWidth="1"/>
    <col min="8" max="8" width="12.875" style="21" customWidth="1"/>
    <col min="9" max="9" width="6.75" style="26" customWidth="1"/>
    <col min="10" max="11" width="12.625" style="26" customWidth="1"/>
    <col min="12" max="13" width="13.875" style="21" customWidth="1"/>
    <col min="14" max="15" width="12.875" style="21" customWidth="1"/>
    <col min="16" max="16" width="3.75" style="18" customWidth="1"/>
    <col min="17" max="17" width="9.375" style="21" bestFit="1" customWidth="1"/>
    <col min="18" max="18" width="9.25" style="21" bestFit="1" customWidth="1"/>
    <col min="19" max="19" width="11.25" style="21" bestFit="1" customWidth="1"/>
    <col min="20" max="16384" width="9" style="21"/>
  </cols>
  <sheetData>
    <row r="1" spans="1:16" s="18" customFormat="1" ht="9" customHeight="1">
      <c r="I1" s="20"/>
      <c r="J1" s="20"/>
      <c r="K1" s="20"/>
      <c r="M1" s="21"/>
      <c r="N1" s="21"/>
      <c r="O1" s="21"/>
    </row>
    <row r="2" spans="1:16" s="18" customFormat="1" ht="24" customHeight="1">
      <c r="A2" s="63" t="s">
        <v>87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76"/>
      <c r="N2" s="76"/>
      <c r="O2" s="76"/>
      <c r="P2" s="67"/>
    </row>
    <row r="3" spans="1:16" ht="9" customHeight="1">
      <c r="I3" s="21"/>
      <c r="J3" s="21"/>
      <c r="K3" s="21"/>
    </row>
    <row r="4" spans="1:16" s="18" customFormat="1" ht="18" customHeight="1">
      <c r="I4" s="20"/>
      <c r="K4" s="20"/>
      <c r="M4" s="21"/>
      <c r="N4" s="21"/>
      <c r="O4" s="21"/>
    </row>
    <row r="5" spans="1:16" s="18" customFormat="1" ht="18" customHeight="1">
      <c r="I5" s="20"/>
      <c r="K5" s="20"/>
      <c r="M5" s="21"/>
      <c r="N5" s="21"/>
      <c r="O5" s="21"/>
    </row>
    <row r="6" spans="1:16" s="18" customFormat="1" ht="15.95" customHeight="1">
      <c r="I6" s="20"/>
      <c r="J6" s="20"/>
      <c r="K6" s="20"/>
      <c r="M6" s="21"/>
      <c r="N6" s="21"/>
      <c r="O6" s="21"/>
    </row>
    <row r="7" spans="1:16" s="18" customFormat="1" ht="15.95" customHeight="1">
      <c r="I7" s="20"/>
      <c r="J7" s="20"/>
      <c r="K7" s="20"/>
      <c r="M7" s="21"/>
      <c r="N7" s="21"/>
      <c r="O7" s="21"/>
    </row>
    <row r="8" spans="1:16" s="18" customFormat="1" ht="15.95" customHeight="1">
      <c r="I8" s="20"/>
      <c r="J8" s="20"/>
      <c r="K8" s="20"/>
      <c r="M8" s="21"/>
      <c r="N8" s="21"/>
      <c r="O8" s="21"/>
    </row>
    <row r="9" spans="1:16" s="18" customFormat="1" ht="15.95" customHeight="1">
      <c r="I9" s="20"/>
      <c r="J9" s="20"/>
      <c r="K9" s="20"/>
      <c r="M9" s="21"/>
      <c r="N9" s="21"/>
      <c r="O9" s="21"/>
    </row>
    <row r="10" spans="1:16" s="18" customFormat="1" ht="15.95" customHeight="1">
      <c r="I10" s="20"/>
      <c r="J10" s="20"/>
      <c r="K10" s="20"/>
      <c r="M10" s="21"/>
      <c r="N10" s="21"/>
      <c r="O10" s="21"/>
    </row>
    <row r="11" spans="1:16" s="18" customFormat="1" ht="15.95" customHeight="1">
      <c r="I11" s="20"/>
      <c r="J11" s="20"/>
      <c r="K11" s="20"/>
      <c r="M11" s="21"/>
      <c r="N11" s="21"/>
      <c r="O11" s="21"/>
    </row>
    <row r="12" spans="1:16" s="18" customFormat="1" ht="15.95" customHeight="1">
      <c r="I12" s="20"/>
      <c r="J12" s="20"/>
      <c r="K12" s="20"/>
      <c r="M12" s="21"/>
      <c r="N12" s="21"/>
      <c r="O12" s="21"/>
    </row>
    <row r="13" spans="1:16" s="18" customFormat="1" ht="15.95" customHeight="1">
      <c r="I13" s="20"/>
      <c r="J13" s="20"/>
      <c r="K13" s="20"/>
      <c r="M13" s="21"/>
      <c r="N13" s="21"/>
      <c r="O13" s="21"/>
    </row>
    <row r="14" spans="1:16" s="18" customFormat="1" ht="15.95" customHeight="1">
      <c r="E14" s="18" t="s">
        <v>83</v>
      </c>
      <c r="I14" s="20"/>
      <c r="J14" s="20"/>
      <c r="K14" s="20"/>
      <c r="M14" s="21"/>
      <c r="N14" s="21"/>
      <c r="O14" s="21"/>
    </row>
    <row r="15" spans="1:16" s="18" customFormat="1" ht="15.95" customHeight="1">
      <c r="I15" s="20"/>
      <c r="J15" s="20"/>
      <c r="K15" s="20"/>
      <c r="M15" s="21"/>
      <c r="N15" s="21"/>
      <c r="O15" s="21"/>
    </row>
    <row r="16" spans="1:16" s="18" customFormat="1" ht="15.95" customHeight="1">
      <c r="I16" s="20"/>
      <c r="J16" s="20"/>
      <c r="K16" s="20"/>
      <c r="M16" s="21"/>
      <c r="N16" s="21"/>
      <c r="O16" s="21"/>
    </row>
    <row r="17" spans="1:17" s="18" customFormat="1" ht="15.95" customHeight="1">
      <c r="I17" s="20"/>
      <c r="J17" s="20"/>
      <c r="K17" s="20"/>
      <c r="M17" s="21"/>
      <c r="N17" s="21"/>
      <c r="O17" s="21"/>
    </row>
    <row r="18" spans="1:17" s="18" customFormat="1" ht="15.95" customHeight="1">
      <c r="I18" s="20"/>
      <c r="J18" s="20"/>
      <c r="K18" s="247"/>
      <c r="M18" s="21"/>
      <c r="N18" s="21"/>
      <c r="O18" s="21"/>
    </row>
    <row r="19" spans="1:17" s="18" customFormat="1" ht="15.95" customHeight="1"/>
    <row r="20" spans="1:17" s="18" customFormat="1" ht="20.100000000000001" customHeight="1">
      <c r="P20" s="21"/>
    </row>
    <row r="21" spans="1:17" s="18" customFormat="1" ht="20.100000000000001" customHeight="1">
      <c r="P21" s="21"/>
    </row>
    <row r="22" spans="1:17" s="18" customFormat="1" ht="15" customHeight="1">
      <c r="J22" s="57"/>
      <c r="P22" s="59" t="s">
        <v>315</v>
      </c>
    </row>
    <row r="23" spans="1:17" ht="16.5" customHeight="1">
      <c r="A23" s="50" t="s">
        <v>37</v>
      </c>
      <c r="B23" s="23"/>
      <c r="C23" s="23"/>
      <c r="D23" s="23"/>
      <c r="E23" s="23"/>
      <c r="F23" s="23"/>
      <c r="G23" s="53"/>
      <c r="H23" s="53"/>
      <c r="I23" s="23"/>
      <c r="J23" s="57"/>
      <c r="K23" s="57">
        <v>41883</v>
      </c>
      <c r="L23" s="57">
        <v>42248</v>
      </c>
      <c r="M23" s="419">
        <v>42614</v>
      </c>
      <c r="N23" s="419">
        <v>42979</v>
      </c>
      <c r="O23" s="419">
        <v>43344</v>
      </c>
      <c r="P23" s="21"/>
    </row>
    <row r="24" spans="1:17" s="18" customFormat="1" ht="18.75" customHeight="1">
      <c r="A24" s="27"/>
      <c r="B24" s="28" t="s">
        <v>310</v>
      </c>
      <c r="C24" s="27"/>
      <c r="D24" s="27"/>
      <c r="E24" s="27"/>
      <c r="F24" s="27"/>
      <c r="G24" s="28"/>
      <c r="H24" s="28"/>
      <c r="I24" s="27"/>
      <c r="J24" s="29"/>
      <c r="K24" s="280">
        <v>783</v>
      </c>
      <c r="L24" s="280">
        <v>795</v>
      </c>
      <c r="M24" s="370">
        <v>786</v>
      </c>
      <c r="N24" s="370">
        <v>993</v>
      </c>
      <c r="O24" s="370">
        <v>1055</v>
      </c>
      <c r="P24" s="52"/>
    </row>
    <row r="25" spans="1:17" ht="18.75" customHeight="1">
      <c r="A25" s="52"/>
      <c r="B25" s="27"/>
      <c r="C25" s="52"/>
      <c r="D25" s="52"/>
      <c r="E25" s="52"/>
      <c r="F25" s="52"/>
      <c r="G25" s="52"/>
      <c r="H25" s="52"/>
      <c r="I25" s="52"/>
      <c r="J25" s="54"/>
      <c r="K25" s="295"/>
      <c r="L25" s="295"/>
      <c r="M25" s="438"/>
      <c r="N25" s="438"/>
      <c r="O25" s="438"/>
      <c r="P25" s="59" t="s">
        <v>309</v>
      </c>
      <c r="Q25" s="319"/>
    </row>
    <row r="26" spans="1:17" s="18" customFormat="1" ht="18.75" customHeight="1">
      <c r="A26" s="27"/>
      <c r="B26" s="28" t="s">
        <v>311</v>
      </c>
      <c r="C26" s="27"/>
      <c r="D26" s="27"/>
      <c r="E26" s="27"/>
      <c r="F26" s="27"/>
      <c r="G26" s="27"/>
      <c r="H26" s="27"/>
      <c r="I26" s="27"/>
      <c r="J26" s="29"/>
      <c r="K26" s="288">
        <v>39.5</v>
      </c>
      <c r="L26" s="288">
        <v>42.409937894803548</v>
      </c>
      <c r="M26" s="288">
        <v>41.548678767868438</v>
      </c>
      <c r="N26" s="288">
        <v>34.799999999999997</v>
      </c>
      <c r="O26" s="288">
        <v>28.4</v>
      </c>
      <c r="P26" s="52"/>
    </row>
    <row r="27" spans="1:17" s="18" customFormat="1" ht="18.75" customHeight="1">
      <c r="A27" s="52"/>
      <c r="B27" s="28" t="s">
        <v>312</v>
      </c>
      <c r="C27" s="52"/>
      <c r="D27" s="52"/>
      <c r="E27" s="52"/>
      <c r="F27" s="52"/>
      <c r="G27" s="52"/>
      <c r="H27" s="52"/>
      <c r="I27" s="52"/>
      <c r="J27" s="30"/>
      <c r="K27" s="289">
        <v>3.2</v>
      </c>
      <c r="L27" s="289">
        <v>5.3810974435994936</v>
      </c>
      <c r="M27" s="289">
        <v>6.7750773345983557</v>
      </c>
      <c r="N27" s="289">
        <v>4.5999999999999996</v>
      </c>
      <c r="O27" s="289">
        <v>3.1</v>
      </c>
      <c r="P27" s="52"/>
    </row>
    <row r="28" spans="1:17" s="18" customFormat="1" ht="18.75" customHeight="1">
      <c r="A28" s="27"/>
      <c r="B28" s="28" t="s">
        <v>324</v>
      </c>
      <c r="C28" s="27"/>
      <c r="D28" s="27"/>
      <c r="E28" s="27"/>
      <c r="F28" s="27"/>
      <c r="G28" s="27"/>
      <c r="H28" s="27"/>
      <c r="I28" s="27"/>
      <c r="J28" s="30"/>
      <c r="K28" s="289">
        <v>1.7</v>
      </c>
      <c r="L28" s="289">
        <v>3.3047289771863118</v>
      </c>
      <c r="M28" s="289">
        <v>4.1970076445287789</v>
      </c>
      <c r="N28" s="289">
        <v>1.6</v>
      </c>
      <c r="O28" s="289">
        <v>1.6</v>
      </c>
      <c r="P28" s="52"/>
    </row>
    <row r="29" spans="1:17" ht="15" customHeight="1">
      <c r="A29" s="23"/>
      <c r="B29" s="484" t="s">
        <v>313</v>
      </c>
      <c r="C29" s="23"/>
      <c r="D29" s="23"/>
      <c r="E29" s="23"/>
      <c r="F29" s="23"/>
      <c r="G29" s="23"/>
      <c r="H29" s="23"/>
      <c r="I29" s="23"/>
      <c r="J29" s="25"/>
      <c r="K29" s="25"/>
      <c r="L29" s="266"/>
      <c r="M29" s="266"/>
      <c r="N29" s="439"/>
      <c r="O29" s="439"/>
      <c r="P29" s="21"/>
    </row>
    <row r="30" spans="1:17" s="18" customFormat="1" ht="15" customHeight="1">
      <c r="A30" s="23"/>
      <c r="B30" s="485" t="s">
        <v>314</v>
      </c>
      <c r="C30" s="23"/>
      <c r="D30" s="23"/>
      <c r="E30" s="23"/>
      <c r="F30" s="23"/>
      <c r="G30" s="23"/>
      <c r="H30" s="23"/>
      <c r="I30" s="23"/>
      <c r="J30" s="24"/>
      <c r="K30" s="25"/>
      <c r="L30" s="266"/>
      <c r="M30" s="266"/>
      <c r="N30" s="439"/>
      <c r="O30" s="439"/>
      <c r="P30" s="21"/>
    </row>
    <row r="31" spans="1:17" s="18" customFormat="1" ht="15" customHeight="1">
      <c r="A31" s="23"/>
      <c r="B31" s="485" t="s">
        <v>325</v>
      </c>
      <c r="C31" s="23"/>
      <c r="D31" s="23"/>
      <c r="E31" s="23"/>
      <c r="F31" s="23"/>
      <c r="G31" s="23"/>
      <c r="H31" s="23"/>
      <c r="I31" s="23"/>
      <c r="J31" s="24"/>
      <c r="K31" s="25"/>
      <c r="L31" s="266"/>
      <c r="M31" s="266"/>
      <c r="N31" s="439"/>
      <c r="O31" s="439"/>
      <c r="P31" s="21"/>
    </row>
    <row r="32" spans="1:17" s="18" customFormat="1" ht="15" customHeight="1">
      <c r="A32" s="23"/>
      <c r="B32" s="485" t="s">
        <v>326</v>
      </c>
      <c r="C32" s="23"/>
      <c r="D32" s="23"/>
      <c r="E32" s="23"/>
      <c r="F32" s="23"/>
      <c r="G32" s="23"/>
      <c r="H32" s="23"/>
      <c r="I32" s="23"/>
      <c r="J32" s="24"/>
      <c r="K32" s="25"/>
      <c r="L32" s="266"/>
      <c r="M32" s="266"/>
      <c r="N32" s="439"/>
      <c r="O32" s="439"/>
      <c r="P32" s="21"/>
    </row>
    <row r="33" spans="1:16" ht="18.75" customHeight="1">
      <c r="A33" s="74"/>
      <c r="B33" s="23"/>
      <c r="C33" s="48"/>
      <c r="D33" s="48"/>
      <c r="E33" s="48"/>
      <c r="F33" s="48"/>
      <c r="G33" s="48"/>
      <c r="H33" s="48"/>
      <c r="I33" s="48"/>
      <c r="J33" s="49"/>
      <c r="K33" s="48"/>
      <c r="L33" s="267"/>
      <c r="M33" s="267"/>
      <c r="N33" s="440"/>
      <c r="O33" s="440"/>
      <c r="P33" s="59" t="s">
        <v>309</v>
      </c>
    </row>
    <row r="34" spans="1:16" s="18" customFormat="1" ht="18.75" customHeight="1">
      <c r="A34" s="27"/>
      <c r="B34" s="28" t="s">
        <v>13</v>
      </c>
      <c r="C34" s="27"/>
      <c r="D34" s="27"/>
      <c r="E34" s="27"/>
      <c r="F34" s="27"/>
      <c r="G34" s="27"/>
      <c r="H34" s="30"/>
      <c r="I34" s="30"/>
      <c r="J34" s="30"/>
      <c r="K34" s="286">
        <v>30985</v>
      </c>
      <c r="L34" s="286">
        <v>33461</v>
      </c>
      <c r="M34" s="293">
        <v>32844</v>
      </c>
      <c r="N34" s="293">
        <v>30933</v>
      </c>
      <c r="O34" s="293">
        <v>29075</v>
      </c>
      <c r="P34" s="52"/>
    </row>
    <row r="35" spans="1:16" s="18" customFormat="1" ht="18.75" customHeight="1">
      <c r="A35" s="52"/>
      <c r="B35" s="28" t="s">
        <v>15</v>
      </c>
      <c r="C35" s="27"/>
      <c r="D35" s="27"/>
      <c r="E35" s="27"/>
      <c r="F35" s="27"/>
      <c r="G35" s="27"/>
      <c r="H35" s="61"/>
      <c r="I35" s="61"/>
      <c r="J35" s="61"/>
      <c r="K35" s="287">
        <v>2557</v>
      </c>
      <c r="L35" s="287">
        <v>4245</v>
      </c>
      <c r="M35" s="399">
        <v>5355</v>
      </c>
      <c r="N35" s="399">
        <v>4053</v>
      </c>
      <c r="O35" s="399">
        <v>3218</v>
      </c>
      <c r="P35" s="52"/>
    </row>
    <row r="36" spans="1:16" s="18" customFormat="1" ht="18.75" customHeight="1">
      <c r="A36" s="27"/>
      <c r="B36" s="28" t="s">
        <v>308</v>
      </c>
      <c r="C36" s="27"/>
      <c r="D36" s="27"/>
      <c r="E36" s="27"/>
      <c r="F36" s="27"/>
      <c r="G36" s="27"/>
      <c r="H36" s="27"/>
      <c r="I36" s="62"/>
      <c r="J36" s="62"/>
      <c r="K36" s="293">
        <v>1337</v>
      </c>
      <c r="L36" s="293">
        <v>2607</v>
      </c>
      <c r="M36" s="293">
        <v>3317</v>
      </c>
      <c r="N36" s="293">
        <v>1434</v>
      </c>
      <c r="O36" s="293">
        <v>1629</v>
      </c>
      <c r="P36" s="52"/>
    </row>
    <row r="37" spans="1:16" s="18" customFormat="1" ht="18.75" customHeight="1">
      <c r="A37" s="23"/>
      <c r="B37" s="23"/>
      <c r="C37" s="23"/>
      <c r="D37" s="23"/>
      <c r="E37" s="23"/>
      <c r="F37" s="23"/>
      <c r="G37" s="23"/>
      <c r="H37" s="23"/>
      <c r="I37" s="23"/>
      <c r="J37" s="25"/>
      <c r="K37" s="25"/>
      <c r="L37" s="23"/>
      <c r="M37" s="23"/>
      <c r="N37" s="23"/>
      <c r="O37" s="23"/>
    </row>
    <row r="38" spans="1:16">
      <c r="B38" s="18"/>
      <c r="C38" s="18"/>
      <c r="D38" s="18"/>
      <c r="E38" s="18"/>
      <c r="F38" s="18"/>
      <c r="G38" s="18"/>
      <c r="H38" s="18"/>
      <c r="I38" s="20"/>
      <c r="J38" s="20"/>
      <c r="K38" s="20"/>
      <c r="L38" s="18"/>
    </row>
    <row r="39" spans="1:16">
      <c r="B39" s="18"/>
      <c r="C39" s="18"/>
      <c r="D39" s="18"/>
      <c r="E39" s="18"/>
      <c r="F39" s="18"/>
      <c r="G39" s="18"/>
      <c r="H39" s="18"/>
      <c r="I39" s="20"/>
      <c r="J39" s="20"/>
      <c r="K39" s="20"/>
      <c r="L39" s="18"/>
    </row>
    <row r="40" spans="1:16">
      <c r="B40" s="18"/>
      <c r="C40" s="18"/>
      <c r="D40" s="18"/>
      <c r="E40" s="18"/>
      <c r="F40" s="18"/>
      <c r="G40" s="18"/>
      <c r="H40" s="18"/>
      <c r="I40" s="20"/>
      <c r="J40" s="20"/>
      <c r="K40" s="20"/>
      <c r="L40" s="18"/>
    </row>
    <row r="41" spans="1:16">
      <c r="B41" s="18"/>
      <c r="C41" s="18"/>
      <c r="D41" s="18"/>
      <c r="E41" s="18"/>
      <c r="F41" s="18"/>
      <c r="G41" s="18"/>
      <c r="H41" s="18"/>
      <c r="I41" s="20"/>
      <c r="J41" s="20"/>
      <c r="K41" s="20"/>
      <c r="L41" s="18"/>
    </row>
    <row r="42" spans="1:16">
      <c r="B42" s="18"/>
      <c r="C42" s="18"/>
      <c r="D42" s="18"/>
      <c r="E42" s="18"/>
      <c r="F42" s="18"/>
      <c r="G42" s="18"/>
      <c r="H42" s="18"/>
      <c r="I42" s="20"/>
      <c r="J42" s="20"/>
      <c r="K42" s="20"/>
      <c r="L42" s="18"/>
    </row>
  </sheetData>
  <phoneticPr fontId="2"/>
  <pageMargins left="0.27559055118110237" right="0.31496062992125984" top="0.39370078740157483" bottom="0.39370078740157483" header="0.19685039370078741" footer="0.19685039370078741"/>
  <pageSetup paperSize="9" scale="96" firstPageNumber="22" orientation="landscape" useFirstPageNumber="1" r:id="rId1"/>
  <headerFooter alignWithMargins="0">
    <oddFooter>&amp;R&amp;"Arial,標準"&amp;8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69"/>
  <sheetViews>
    <sheetView showZeros="0" zoomScaleNormal="100" zoomScaleSheetLayoutView="100" workbookViewId="0"/>
  </sheetViews>
  <sheetFormatPr defaultRowHeight="12"/>
  <cols>
    <col min="1" max="2" width="2.625" style="21" customWidth="1"/>
    <col min="3" max="3" width="5.625" style="21" customWidth="1"/>
    <col min="4" max="7" width="9.625" style="21" customWidth="1"/>
    <col min="8" max="8" width="12.875" style="21" customWidth="1"/>
    <col min="9" max="11" width="11.25" style="26" customWidth="1"/>
    <col min="12" max="15" width="11.25" style="21" customWidth="1"/>
    <col min="16" max="16" width="2.625" style="21" customWidth="1"/>
    <col min="17" max="19" width="14.625" style="26" hidden="1" customWidth="1"/>
    <col min="20" max="16384" width="9" style="21"/>
  </cols>
  <sheetData>
    <row r="1" spans="1:19" s="18" customFormat="1" ht="9" customHeight="1">
      <c r="I1" s="20"/>
      <c r="J1" s="20"/>
      <c r="K1" s="20"/>
      <c r="P1" s="21"/>
      <c r="Q1" s="20"/>
      <c r="R1" s="20"/>
      <c r="S1" s="20"/>
    </row>
    <row r="2" spans="1:19" s="18" customFormat="1" ht="24" customHeight="1">
      <c r="A2" s="63" t="s">
        <v>84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5"/>
      <c r="O2" s="65"/>
      <c r="P2" s="65"/>
      <c r="Q2" s="20"/>
      <c r="R2" s="20"/>
      <c r="S2" s="20"/>
    </row>
    <row r="3" spans="1:19" ht="9" customHeight="1">
      <c r="G3" s="260"/>
      <c r="H3" s="260"/>
      <c r="I3" s="260"/>
      <c r="J3" s="260"/>
      <c r="K3" s="21"/>
      <c r="Q3" s="21"/>
      <c r="R3" s="21"/>
      <c r="S3" s="21"/>
    </row>
    <row r="4" spans="1:19" s="18" customFormat="1" ht="18" customHeight="1">
      <c r="G4" s="102"/>
      <c r="H4" s="102"/>
      <c r="I4" s="102"/>
      <c r="J4" s="102"/>
      <c r="K4" s="20"/>
      <c r="P4" s="21"/>
      <c r="Q4" s="20"/>
      <c r="R4" s="20"/>
      <c r="S4" s="20"/>
    </row>
    <row r="5" spans="1:19" s="18" customFormat="1" ht="18" customHeight="1">
      <c r="K5" s="20"/>
      <c r="P5" s="21"/>
      <c r="Q5" s="20"/>
      <c r="R5" s="20"/>
      <c r="S5" s="20"/>
    </row>
    <row r="6" spans="1:19" s="18" customFormat="1" ht="15.95" customHeight="1">
      <c r="I6" s="20"/>
      <c r="J6" s="20"/>
      <c r="K6" s="20"/>
      <c r="P6" s="21"/>
      <c r="Q6" s="20"/>
      <c r="R6" s="20"/>
      <c r="S6" s="20"/>
    </row>
    <row r="7" spans="1:19" s="18" customFormat="1" ht="15.95" customHeight="1">
      <c r="I7" s="20"/>
      <c r="J7" s="20"/>
      <c r="K7" s="20"/>
      <c r="P7" s="21"/>
      <c r="Q7" s="20"/>
      <c r="R7" s="20"/>
      <c r="S7" s="20"/>
    </row>
    <row r="8" spans="1:19" s="18" customFormat="1" ht="15.95" customHeight="1">
      <c r="I8" s="20"/>
      <c r="J8" s="20"/>
      <c r="K8" s="20"/>
      <c r="P8" s="21"/>
      <c r="Q8" s="20"/>
      <c r="R8" s="20"/>
      <c r="S8" s="20"/>
    </row>
    <row r="9" spans="1:19" s="18" customFormat="1" ht="15.95" customHeight="1">
      <c r="I9" s="20"/>
      <c r="J9" s="20"/>
      <c r="K9" s="20"/>
      <c r="P9" s="21"/>
      <c r="Q9" s="20"/>
      <c r="R9" s="20"/>
      <c r="S9" s="20"/>
    </row>
    <row r="10" spans="1:19" s="18" customFormat="1" ht="15.95" customHeight="1">
      <c r="I10" s="20"/>
      <c r="J10" s="20"/>
      <c r="K10" s="20"/>
      <c r="P10" s="21"/>
      <c r="Q10" s="20"/>
      <c r="R10" s="20"/>
      <c r="S10" s="20"/>
    </row>
    <row r="11" spans="1:19" s="18" customFormat="1" ht="15.95" customHeight="1">
      <c r="I11" s="20"/>
      <c r="J11" s="20"/>
      <c r="K11" s="20"/>
      <c r="P11" s="21"/>
      <c r="Q11" s="20"/>
      <c r="R11" s="20"/>
      <c r="S11" s="20"/>
    </row>
    <row r="12" spans="1:19" s="18" customFormat="1" ht="15.95" customHeight="1">
      <c r="I12" s="20"/>
      <c r="J12" s="20"/>
      <c r="K12" s="20"/>
      <c r="P12" s="21"/>
      <c r="Q12" s="20"/>
      <c r="R12" s="20"/>
      <c r="S12" s="20"/>
    </row>
    <row r="13" spans="1:19" s="18" customFormat="1" ht="15.95" customHeight="1">
      <c r="I13" s="20"/>
      <c r="J13" s="20"/>
      <c r="K13" s="20"/>
      <c r="P13" s="21"/>
      <c r="Q13" s="20"/>
      <c r="R13" s="20"/>
      <c r="S13" s="20"/>
    </row>
    <row r="14" spans="1:19" s="18" customFormat="1" ht="15.95" customHeight="1">
      <c r="E14" s="18" t="s">
        <v>59</v>
      </c>
      <c r="I14" s="20"/>
      <c r="J14" s="20"/>
      <c r="K14" s="20"/>
      <c r="P14" s="21"/>
      <c r="Q14" s="20"/>
      <c r="R14" s="20"/>
      <c r="S14" s="20"/>
    </row>
    <row r="15" spans="1:19" s="18" customFormat="1" ht="15.95" customHeight="1">
      <c r="I15" s="20"/>
      <c r="J15" s="20"/>
      <c r="K15" s="20"/>
      <c r="P15" s="21"/>
      <c r="Q15" s="20"/>
      <c r="R15" s="20"/>
      <c r="S15" s="20"/>
    </row>
    <row r="16" spans="1:19" s="18" customFormat="1" ht="15.95" customHeight="1">
      <c r="I16" s="20"/>
      <c r="J16" s="20"/>
      <c r="K16" s="20"/>
      <c r="P16" s="21"/>
      <c r="Q16" s="20"/>
      <c r="R16" s="20"/>
      <c r="S16" s="20"/>
    </row>
    <row r="17" spans="1:19" s="18" customFormat="1" ht="15.95" customHeight="1">
      <c r="I17" s="20"/>
      <c r="J17" s="20"/>
      <c r="K17" s="20"/>
      <c r="P17" s="21"/>
      <c r="Q17" s="20"/>
      <c r="R17" s="20"/>
      <c r="S17" s="20"/>
    </row>
    <row r="18" spans="1:19" s="18" customFormat="1" ht="15.95" customHeight="1">
      <c r="I18" s="20"/>
      <c r="J18" s="20"/>
      <c r="K18" s="247"/>
      <c r="P18" s="80" t="s">
        <v>147</v>
      </c>
      <c r="Q18" s="20"/>
      <c r="R18" s="20"/>
      <c r="S18" s="20"/>
    </row>
    <row r="19" spans="1:19" s="18" customFormat="1" ht="15.95" customHeight="1">
      <c r="A19" s="50" t="s">
        <v>37</v>
      </c>
      <c r="B19" s="23"/>
      <c r="C19" s="23"/>
      <c r="D19" s="23"/>
      <c r="E19" s="23"/>
      <c r="F19" s="23"/>
      <c r="G19" s="53"/>
      <c r="H19" s="53"/>
      <c r="I19" s="23"/>
      <c r="J19" s="51"/>
      <c r="K19" s="57">
        <v>41912</v>
      </c>
      <c r="L19" s="57">
        <v>42277</v>
      </c>
      <c r="M19" s="419">
        <v>42643</v>
      </c>
      <c r="N19" s="419">
        <v>43008</v>
      </c>
      <c r="O19" s="419">
        <v>43373</v>
      </c>
      <c r="P19" s="58"/>
      <c r="Q19" s="21"/>
      <c r="R19" s="20"/>
      <c r="S19" s="20"/>
    </row>
    <row r="20" spans="1:19" s="18" customFormat="1" ht="16.5" customHeight="1">
      <c r="A20" s="27"/>
      <c r="B20" s="28" t="s">
        <v>123</v>
      </c>
      <c r="C20" s="27"/>
      <c r="D20" s="27"/>
      <c r="E20" s="27"/>
      <c r="F20" s="27"/>
      <c r="G20" s="27"/>
      <c r="H20" s="27"/>
      <c r="I20" s="27"/>
      <c r="J20" s="60"/>
      <c r="K20" s="356">
        <v>2.7</v>
      </c>
      <c r="L20" s="356">
        <v>8</v>
      </c>
      <c r="M20" s="356">
        <v>-1.8</v>
      </c>
      <c r="N20" s="356">
        <v>-5.8</v>
      </c>
      <c r="O20" s="356">
        <v>-6</v>
      </c>
      <c r="P20" s="60"/>
      <c r="R20" s="21"/>
      <c r="S20" s="21"/>
    </row>
    <row r="21" spans="1:19" s="18" customFormat="1" ht="16.5" customHeight="1">
      <c r="A21" s="27"/>
      <c r="B21" s="28" t="s">
        <v>148</v>
      </c>
      <c r="C21" s="27"/>
      <c r="D21" s="27"/>
      <c r="E21" s="27"/>
      <c r="F21" s="27"/>
      <c r="G21" s="27"/>
      <c r="H21" s="27"/>
      <c r="I21" s="27"/>
      <c r="J21" s="60"/>
      <c r="K21" s="356">
        <v>122.5</v>
      </c>
      <c r="L21" s="356">
        <v>66</v>
      </c>
      <c r="M21" s="356">
        <v>26.1</v>
      </c>
      <c r="N21" s="356">
        <v>-24.3</v>
      </c>
      <c r="O21" s="356">
        <v>-20.6</v>
      </c>
      <c r="P21" s="60"/>
      <c r="R21" s="21"/>
      <c r="S21" s="21"/>
    </row>
    <row r="22" spans="1:19" s="18" customFormat="1" ht="16.5" hidden="1" customHeight="1">
      <c r="A22" s="27"/>
      <c r="B22" s="28" t="s">
        <v>124</v>
      </c>
      <c r="C22" s="27"/>
      <c r="D22" s="27"/>
      <c r="E22" s="27"/>
      <c r="F22" s="27"/>
      <c r="G22" s="27"/>
      <c r="H22" s="27"/>
      <c r="I22" s="27"/>
      <c r="J22" s="60"/>
      <c r="K22" s="268"/>
      <c r="L22" s="268"/>
      <c r="M22" s="446"/>
      <c r="N22" s="446"/>
      <c r="O22" s="446"/>
      <c r="P22" s="60"/>
      <c r="R22" s="21"/>
      <c r="S22" s="21"/>
    </row>
    <row r="23" spans="1:19" s="18" customFormat="1" ht="16.5" hidden="1" customHeight="1">
      <c r="A23" s="27"/>
      <c r="B23" s="28" t="s">
        <v>149</v>
      </c>
      <c r="C23" s="27"/>
      <c r="D23" s="27"/>
      <c r="E23" s="27"/>
      <c r="F23" s="27"/>
      <c r="G23" s="27"/>
      <c r="H23" s="27"/>
      <c r="I23" s="27"/>
      <c r="J23" s="60"/>
      <c r="K23" s="268"/>
      <c r="L23" s="268"/>
      <c r="M23" s="446"/>
      <c r="N23" s="446"/>
      <c r="O23" s="446"/>
      <c r="P23" s="60"/>
      <c r="R23" s="21"/>
      <c r="S23" s="20"/>
    </row>
    <row r="24" spans="1:19" s="18" customFormat="1" ht="9" customHeight="1">
      <c r="A24" s="27"/>
      <c r="B24" s="27"/>
      <c r="C24" s="27"/>
      <c r="D24" s="27"/>
      <c r="E24" s="27"/>
      <c r="F24" s="27"/>
      <c r="G24" s="27"/>
      <c r="H24" s="27"/>
      <c r="I24" s="27"/>
      <c r="J24" s="60"/>
      <c r="K24" s="269"/>
      <c r="L24" s="269"/>
      <c r="M24" s="447"/>
      <c r="N24" s="447"/>
      <c r="O24" s="447"/>
      <c r="P24" s="60"/>
      <c r="R24" s="21"/>
      <c r="S24" s="21"/>
    </row>
    <row r="25" spans="1:19" s="18" customFormat="1" ht="16.5" customHeight="1">
      <c r="A25" s="27"/>
      <c r="B25" s="28" t="s">
        <v>138</v>
      </c>
      <c r="C25" s="27"/>
      <c r="D25" s="27"/>
      <c r="E25" s="27"/>
      <c r="F25" s="27"/>
      <c r="G25" s="27"/>
      <c r="H25" s="27"/>
      <c r="I25" s="27"/>
      <c r="J25" s="60"/>
      <c r="K25" s="355">
        <v>16.100000000000001</v>
      </c>
      <c r="L25" s="355">
        <v>16.3</v>
      </c>
      <c r="M25" s="355">
        <v>16.3</v>
      </c>
      <c r="N25" s="355">
        <v>18.3</v>
      </c>
      <c r="O25" s="355">
        <v>22</v>
      </c>
      <c r="P25" s="60"/>
      <c r="R25" s="21"/>
      <c r="S25" s="21"/>
    </row>
    <row r="26" spans="1:19" s="18" customFormat="1" ht="16.5" customHeight="1">
      <c r="A26" s="27"/>
      <c r="B26" s="28" t="s">
        <v>139</v>
      </c>
      <c r="C26" s="27"/>
      <c r="D26" s="27"/>
      <c r="E26" s="27"/>
      <c r="F26" s="27"/>
      <c r="G26" s="27"/>
      <c r="H26" s="27"/>
      <c r="I26" s="27"/>
      <c r="J26" s="60"/>
      <c r="K26" s="355">
        <v>83.9</v>
      </c>
      <c r="L26" s="355">
        <v>83.7</v>
      </c>
      <c r="M26" s="355">
        <v>83.7</v>
      </c>
      <c r="N26" s="355">
        <v>81.7</v>
      </c>
      <c r="O26" s="355">
        <v>78</v>
      </c>
      <c r="P26" s="60"/>
      <c r="R26" s="21"/>
      <c r="S26" s="21"/>
    </row>
    <row r="27" spans="1:19" s="18" customFormat="1" ht="16.5" customHeight="1">
      <c r="A27" s="27"/>
      <c r="B27" s="28" t="s">
        <v>305</v>
      </c>
      <c r="C27" s="27"/>
      <c r="D27" s="27"/>
      <c r="E27" s="27"/>
      <c r="F27" s="27"/>
      <c r="G27" s="27"/>
      <c r="H27" s="27"/>
      <c r="I27" s="27"/>
      <c r="J27" s="60"/>
      <c r="K27" s="355">
        <v>75.599999999999994</v>
      </c>
      <c r="L27" s="355">
        <v>71.099999999999994</v>
      </c>
      <c r="M27" s="355">
        <v>67.400000000000006</v>
      </c>
      <c r="N27" s="355">
        <v>68.599999999999994</v>
      </c>
      <c r="O27" s="355">
        <v>66.900000000000006</v>
      </c>
      <c r="P27" s="60"/>
      <c r="R27" s="21"/>
      <c r="S27" s="21"/>
    </row>
    <row r="28" spans="1:19" s="18" customFormat="1" ht="16.5" customHeight="1">
      <c r="A28" s="27"/>
      <c r="B28" s="28" t="s">
        <v>228</v>
      </c>
      <c r="C28" s="27"/>
      <c r="D28" s="27"/>
      <c r="E28" s="27"/>
      <c r="F28" s="27"/>
      <c r="G28" s="27"/>
      <c r="H28" s="27"/>
      <c r="I28" s="27"/>
      <c r="J28" s="60"/>
      <c r="K28" s="290">
        <v>26.7</v>
      </c>
      <c r="L28" s="290">
        <v>27.1</v>
      </c>
      <c r="M28" s="355">
        <v>23.2</v>
      </c>
      <c r="N28" s="355">
        <v>18.600000000000001</v>
      </c>
      <c r="O28" s="355">
        <v>15.1</v>
      </c>
      <c r="P28" s="60"/>
      <c r="R28" s="21"/>
      <c r="S28" s="21"/>
    </row>
    <row r="29" spans="1:19" s="18" customFormat="1" ht="16.5" customHeight="1">
      <c r="A29" s="27"/>
      <c r="B29" s="28" t="s">
        <v>60</v>
      </c>
      <c r="C29" s="27"/>
      <c r="D29" s="27"/>
      <c r="E29" s="27"/>
      <c r="F29" s="27"/>
      <c r="G29" s="27"/>
      <c r="H29" s="27"/>
      <c r="I29" s="27"/>
      <c r="J29" s="60"/>
      <c r="K29" s="355">
        <v>8.3000000000000007</v>
      </c>
      <c r="L29" s="355">
        <v>12.7</v>
      </c>
      <c r="M29" s="355">
        <v>16.3</v>
      </c>
      <c r="N29" s="355">
        <v>13.1</v>
      </c>
      <c r="O29" s="355">
        <v>11.1</v>
      </c>
      <c r="P29" s="60"/>
      <c r="R29" s="21"/>
      <c r="S29" s="20"/>
    </row>
    <row r="30" spans="1:19" s="18" customFormat="1" ht="16.5" hidden="1" customHeight="1">
      <c r="A30" s="27"/>
      <c r="B30" s="28" t="s">
        <v>42</v>
      </c>
      <c r="C30" s="27"/>
      <c r="D30" s="27"/>
      <c r="E30" s="27"/>
      <c r="F30" s="27"/>
      <c r="G30" s="27"/>
      <c r="H30" s="27"/>
      <c r="I30" s="27"/>
      <c r="J30" s="60"/>
      <c r="K30" s="60">
        <v>0</v>
      </c>
      <c r="L30" s="60">
        <v>0</v>
      </c>
      <c r="M30" s="269">
        <v>0</v>
      </c>
      <c r="N30" s="269"/>
      <c r="O30" s="269"/>
      <c r="P30" s="60"/>
      <c r="R30" s="21"/>
      <c r="S30" s="21"/>
    </row>
    <row r="31" spans="1:19" s="18" customFormat="1" ht="16.5" hidden="1" customHeight="1">
      <c r="A31" s="27"/>
      <c r="B31" s="28" t="s">
        <v>177</v>
      </c>
      <c r="C31" s="27"/>
      <c r="D31" s="27"/>
      <c r="E31" s="27"/>
      <c r="F31" s="27"/>
      <c r="G31" s="27"/>
      <c r="H31" s="27"/>
      <c r="I31" s="27"/>
      <c r="J31" s="60"/>
      <c r="K31" s="84">
        <v>0</v>
      </c>
      <c r="L31" s="84">
        <v>0</v>
      </c>
      <c r="M31" s="334">
        <v>0</v>
      </c>
      <c r="N31" s="334"/>
      <c r="O31" s="334"/>
      <c r="P31" s="60"/>
      <c r="R31" s="21"/>
      <c r="S31" s="21"/>
    </row>
    <row r="32" spans="1:19" s="18" customFormat="1" ht="13.5" customHeight="1">
      <c r="A32" s="48"/>
      <c r="B32" s="48"/>
      <c r="C32" s="48"/>
      <c r="D32" s="48"/>
      <c r="E32" s="48"/>
      <c r="F32" s="48"/>
      <c r="G32" s="48"/>
      <c r="H32" s="48"/>
      <c r="I32" s="48"/>
      <c r="J32" s="49"/>
      <c r="K32" s="48"/>
      <c r="L32" s="48"/>
      <c r="M32" s="267"/>
      <c r="N32" s="267"/>
      <c r="O32" s="267"/>
      <c r="P32" s="59" t="s">
        <v>309</v>
      </c>
      <c r="Q32" s="57">
        <v>37865</v>
      </c>
      <c r="R32" s="57">
        <v>38231</v>
      </c>
      <c r="S32" s="57">
        <v>38596</v>
      </c>
    </row>
    <row r="33" spans="1:19" s="18" customFormat="1" ht="16.5" customHeight="1">
      <c r="A33" s="27"/>
      <c r="B33" s="28" t="s">
        <v>13</v>
      </c>
      <c r="C33" s="27"/>
      <c r="D33" s="27"/>
      <c r="E33" s="27"/>
      <c r="F33" s="27"/>
      <c r="G33" s="27"/>
      <c r="H33" s="27"/>
      <c r="I33" s="30"/>
      <c r="J33" s="30"/>
      <c r="K33" s="357">
        <v>30985</v>
      </c>
      <c r="L33" s="357">
        <v>33461</v>
      </c>
      <c r="M33" s="448">
        <v>32844</v>
      </c>
      <c r="N33" s="448">
        <v>30933</v>
      </c>
      <c r="O33" s="448">
        <v>29075</v>
      </c>
      <c r="P33" s="30"/>
      <c r="Q33" s="20">
        <v>11020346282</v>
      </c>
      <c r="R33" s="20">
        <v>11524686774</v>
      </c>
      <c r="S33" s="20">
        <v>14757160690</v>
      </c>
    </row>
    <row r="34" spans="1:19" s="18" customFormat="1" ht="16.5" customHeight="1">
      <c r="A34" s="27"/>
      <c r="B34" s="22" t="s">
        <v>136</v>
      </c>
      <c r="K34" s="357">
        <v>4988</v>
      </c>
      <c r="L34" s="357">
        <v>5439</v>
      </c>
      <c r="M34" s="448">
        <v>5353</v>
      </c>
      <c r="N34" s="448">
        <v>5645</v>
      </c>
      <c r="O34" s="448">
        <v>6405</v>
      </c>
      <c r="Q34" s="20">
        <v>6901299802</v>
      </c>
      <c r="R34" s="20">
        <v>6077832847</v>
      </c>
      <c r="S34" s="18">
        <v>6625913922</v>
      </c>
    </row>
    <row r="35" spans="1:19" s="18" customFormat="1" ht="16.5" customHeight="1">
      <c r="A35" s="27"/>
      <c r="B35" s="28" t="s">
        <v>14</v>
      </c>
      <c r="C35" s="27"/>
      <c r="D35" s="27"/>
      <c r="E35" s="27"/>
      <c r="F35" s="27"/>
      <c r="G35" s="27"/>
      <c r="H35" s="27"/>
      <c r="I35" s="30"/>
      <c r="J35" s="29"/>
      <c r="K35" s="357">
        <v>25996</v>
      </c>
      <c r="L35" s="357">
        <v>28022</v>
      </c>
      <c r="M35" s="448">
        <v>27490</v>
      </c>
      <c r="N35" s="448">
        <v>25288</v>
      </c>
      <c r="O35" s="448">
        <v>22670</v>
      </c>
      <c r="P35" s="29"/>
      <c r="Q35" s="20">
        <v>4119046480</v>
      </c>
      <c r="R35" s="20">
        <v>5446853927</v>
      </c>
      <c r="S35" s="18">
        <v>8131246768</v>
      </c>
    </row>
    <row r="36" spans="1:19" s="18" customFormat="1" ht="16.5" customHeight="1">
      <c r="A36" s="27"/>
      <c r="B36" s="28" t="s">
        <v>306</v>
      </c>
      <c r="C36" s="27"/>
      <c r="D36" s="27"/>
      <c r="E36" s="27"/>
      <c r="F36" s="27"/>
      <c r="G36" s="27"/>
      <c r="H36" s="27"/>
      <c r="I36" s="30"/>
      <c r="J36" s="29"/>
      <c r="K36" s="357">
        <v>23439</v>
      </c>
      <c r="L36" s="357">
        <v>23776</v>
      </c>
      <c r="M36" s="448">
        <v>22135</v>
      </c>
      <c r="N36" s="448">
        <v>21234</v>
      </c>
      <c r="O36" s="448">
        <v>19452</v>
      </c>
      <c r="P36" s="29"/>
      <c r="Q36" s="149">
        <v>3741975112</v>
      </c>
      <c r="R36" s="149">
        <v>5249880310</v>
      </c>
      <c r="S36" s="18">
        <v>7918996945</v>
      </c>
    </row>
    <row r="37" spans="1:19" s="18" customFormat="1" ht="16.5" customHeight="1">
      <c r="A37" s="27"/>
      <c r="B37" s="28" t="s">
        <v>235</v>
      </c>
      <c r="C37" s="27"/>
      <c r="D37" s="27"/>
      <c r="E37" s="27"/>
      <c r="F37" s="27"/>
      <c r="G37" s="27"/>
      <c r="H37" s="27"/>
      <c r="I37" s="30"/>
      <c r="J37" s="29"/>
      <c r="K37" s="287">
        <v>8268</v>
      </c>
      <c r="L37" s="399">
        <v>9077</v>
      </c>
      <c r="M37" s="448">
        <v>7607</v>
      </c>
      <c r="N37" s="448">
        <v>5746</v>
      </c>
      <c r="O37" s="448">
        <v>4401</v>
      </c>
      <c r="P37" s="29"/>
      <c r="Q37" s="149"/>
      <c r="R37" s="149"/>
    </row>
    <row r="38" spans="1:19" s="18" customFormat="1" ht="16.5" customHeight="1">
      <c r="A38" s="27"/>
      <c r="B38" s="28" t="s">
        <v>15</v>
      </c>
      <c r="C38" s="27"/>
      <c r="D38" s="27"/>
      <c r="E38" s="27"/>
      <c r="F38" s="27"/>
      <c r="G38" s="27"/>
      <c r="H38" s="27"/>
      <c r="I38" s="30"/>
      <c r="J38" s="29"/>
      <c r="K38" s="357">
        <v>2557</v>
      </c>
      <c r="L38" s="357">
        <v>4245</v>
      </c>
      <c r="M38" s="448">
        <v>5355</v>
      </c>
      <c r="N38" s="448">
        <v>4053</v>
      </c>
      <c r="O38" s="448">
        <v>3218</v>
      </c>
      <c r="P38" s="29"/>
      <c r="Q38" s="20">
        <v>377071368</v>
      </c>
      <c r="R38" s="149">
        <v>196973617</v>
      </c>
      <c r="S38" s="18">
        <v>212249823</v>
      </c>
    </row>
    <row r="39" spans="1:19" s="18" customFormat="1" ht="16.5" hidden="1" customHeight="1">
      <c r="A39" s="27"/>
      <c r="B39" s="28" t="s">
        <v>16</v>
      </c>
      <c r="C39" s="27"/>
      <c r="D39" s="27"/>
      <c r="E39" s="27"/>
      <c r="F39" s="27"/>
      <c r="G39" s="27"/>
      <c r="H39" s="27"/>
      <c r="I39" s="30"/>
      <c r="J39" s="29"/>
      <c r="K39" s="150">
        <v>839</v>
      </c>
      <c r="L39" s="150">
        <v>1029</v>
      </c>
      <c r="M39" s="150">
        <v>1675</v>
      </c>
      <c r="N39" s="150"/>
      <c r="O39" s="150">
        <v>0</v>
      </c>
      <c r="P39" s="30"/>
      <c r="Q39" s="149">
        <v>315173473</v>
      </c>
      <c r="R39" s="149">
        <v>29919280</v>
      </c>
      <c r="S39" s="18">
        <v>129570091</v>
      </c>
    </row>
    <row r="40" spans="1:19" s="18" customFormat="1" ht="18.75" hidden="1" customHeight="1">
      <c r="A40" s="27"/>
      <c r="B40" s="28" t="s">
        <v>34</v>
      </c>
      <c r="C40" s="27"/>
      <c r="D40" s="27"/>
      <c r="E40" s="27"/>
      <c r="F40" s="27"/>
      <c r="G40" s="27"/>
      <c r="H40" s="27"/>
      <c r="I40" s="30"/>
      <c r="J40" s="62"/>
      <c r="K40" s="150">
        <v>884</v>
      </c>
      <c r="L40" s="150">
        <v>1053</v>
      </c>
      <c r="M40" s="150">
        <v>563</v>
      </c>
      <c r="N40" s="150"/>
      <c r="O40" s="150">
        <v>0</v>
      </c>
      <c r="P40" s="30"/>
      <c r="Q40" s="149">
        <v>118169010</v>
      </c>
      <c r="R40" s="149">
        <v>1634838148</v>
      </c>
      <c r="S40" s="20">
        <v>-125023668</v>
      </c>
    </row>
    <row r="41" spans="1:19" s="18" customFormat="1" ht="15.95" customHeight="1">
      <c r="I41" s="20"/>
      <c r="J41" s="20"/>
      <c r="K41" s="20"/>
      <c r="P41" s="21"/>
      <c r="Q41" s="20"/>
      <c r="R41" s="20"/>
      <c r="S41" s="20"/>
    </row>
    <row r="42" spans="1:19" s="18" customFormat="1" ht="15.95" customHeight="1">
      <c r="I42" s="20"/>
      <c r="J42" s="20"/>
      <c r="K42" s="20"/>
      <c r="P42" s="21"/>
      <c r="Q42" s="20"/>
      <c r="R42" s="20"/>
      <c r="S42" s="20"/>
    </row>
    <row r="43" spans="1:19" s="18" customFormat="1" ht="15.95" customHeight="1">
      <c r="I43" s="20"/>
      <c r="J43" s="20"/>
      <c r="K43" s="20"/>
      <c r="P43" s="21"/>
      <c r="Q43" s="20"/>
      <c r="R43" s="20"/>
      <c r="S43" s="20"/>
    </row>
    <row r="44" spans="1:19" s="18" customFormat="1" ht="15.95" customHeight="1">
      <c r="I44" s="20"/>
      <c r="J44" s="20"/>
      <c r="K44" s="20"/>
      <c r="P44" s="21"/>
      <c r="Q44" s="20"/>
      <c r="R44" s="20"/>
      <c r="S44" s="20"/>
    </row>
    <row r="45" spans="1:19" s="18" customFormat="1" ht="15.95" customHeight="1">
      <c r="I45" s="20"/>
      <c r="J45" s="20"/>
      <c r="K45" s="20"/>
      <c r="P45" s="21"/>
      <c r="Q45" s="20"/>
      <c r="R45" s="20"/>
      <c r="S45" s="20"/>
    </row>
    <row r="46" spans="1:19" s="18" customFormat="1" ht="15.95" customHeight="1">
      <c r="I46" s="20"/>
      <c r="J46" s="20"/>
      <c r="K46" s="20"/>
      <c r="P46" s="21"/>
      <c r="Q46" s="20"/>
      <c r="R46" s="20"/>
      <c r="S46" s="20"/>
    </row>
    <row r="47" spans="1:19" s="18" customFormat="1" ht="15.95" customHeight="1">
      <c r="I47" s="20"/>
      <c r="J47" s="20"/>
      <c r="K47" s="20"/>
      <c r="P47" s="21"/>
      <c r="Q47" s="20"/>
      <c r="R47" s="20"/>
      <c r="S47" s="20"/>
    </row>
    <row r="48" spans="1:19" s="18" customFormat="1" ht="15.95" customHeight="1">
      <c r="I48" s="20"/>
      <c r="J48" s="20"/>
      <c r="K48" s="20"/>
      <c r="P48" s="21"/>
      <c r="Q48" s="20"/>
      <c r="R48" s="20"/>
      <c r="S48" s="20"/>
    </row>
    <row r="49" spans="4:19" s="18" customFormat="1" ht="15.95" customHeight="1">
      <c r="I49" s="20"/>
      <c r="J49" s="20"/>
      <c r="K49" s="20"/>
      <c r="P49" s="21"/>
      <c r="Q49" s="20"/>
      <c r="R49" s="20"/>
      <c r="S49" s="20"/>
    </row>
    <row r="50" spans="4:19" s="18" customFormat="1" ht="15.95" customHeight="1">
      <c r="I50" s="20"/>
      <c r="J50" s="20"/>
      <c r="K50" s="20"/>
      <c r="P50" s="21"/>
      <c r="Q50" s="20"/>
      <c r="R50" s="20"/>
      <c r="S50" s="20"/>
    </row>
    <row r="51" spans="4:19" s="18" customFormat="1" ht="15.95" customHeight="1">
      <c r="I51" s="20"/>
      <c r="J51" s="20"/>
      <c r="K51" s="20"/>
      <c r="P51" s="21"/>
      <c r="Q51" s="20"/>
      <c r="R51" s="20"/>
      <c r="S51" s="20"/>
    </row>
    <row r="52" spans="4:19" s="18" customFormat="1" ht="15.95" customHeight="1">
      <c r="I52" s="20"/>
      <c r="J52" s="20"/>
      <c r="K52" s="20"/>
      <c r="P52" s="21"/>
      <c r="Q52" s="20"/>
      <c r="R52" s="20"/>
      <c r="S52" s="20"/>
    </row>
    <row r="53" spans="4:19" s="18" customFormat="1" ht="15.95" customHeight="1">
      <c r="I53" s="20"/>
      <c r="J53" s="20"/>
      <c r="K53" s="20"/>
      <c r="P53" s="21"/>
      <c r="Q53" s="20"/>
      <c r="R53" s="20"/>
      <c r="S53" s="20"/>
    </row>
    <row r="54" spans="4:19" s="18" customFormat="1" ht="15.95" customHeight="1">
      <c r="I54" s="20"/>
      <c r="J54" s="20"/>
      <c r="K54" s="20"/>
      <c r="P54" s="21"/>
      <c r="Q54" s="20"/>
      <c r="R54" s="20"/>
      <c r="S54" s="20"/>
    </row>
    <row r="55" spans="4:19" s="18" customFormat="1" ht="15.95" customHeight="1">
      <c r="I55" s="20"/>
      <c r="J55" s="20"/>
      <c r="K55" s="20"/>
      <c r="P55" s="21"/>
      <c r="Q55" s="20"/>
      <c r="R55" s="20"/>
      <c r="S55" s="20"/>
    </row>
    <row r="56" spans="4:19" s="18" customFormat="1" ht="15.95" customHeight="1">
      <c r="D56" s="21"/>
      <c r="E56" s="21"/>
      <c r="F56" s="21"/>
      <c r="G56" s="21"/>
      <c r="H56" s="21"/>
      <c r="I56" s="26"/>
      <c r="J56" s="26"/>
      <c r="K56" s="26"/>
      <c r="L56" s="21"/>
      <c r="M56" s="21"/>
      <c r="N56" s="21"/>
      <c r="O56" s="21"/>
      <c r="P56" s="21"/>
      <c r="Q56" s="20"/>
      <c r="R56" s="20"/>
      <c r="S56" s="20"/>
    </row>
    <row r="57" spans="4:19" s="18" customFormat="1" ht="15.95" customHeight="1">
      <c r="D57" s="21"/>
      <c r="E57" s="21"/>
      <c r="F57" s="21"/>
      <c r="G57" s="21"/>
      <c r="H57" s="21"/>
      <c r="I57" s="26"/>
      <c r="J57" s="26"/>
      <c r="K57" s="26"/>
      <c r="L57" s="21"/>
      <c r="M57" s="21"/>
      <c r="N57" s="21"/>
      <c r="O57" s="21"/>
      <c r="P57" s="21"/>
      <c r="Q57" s="20"/>
      <c r="R57" s="20"/>
      <c r="S57" s="20"/>
    </row>
    <row r="58" spans="4:19" s="18" customFormat="1" ht="15.95" customHeight="1">
      <c r="D58" s="21"/>
      <c r="E58" s="21"/>
      <c r="F58" s="21"/>
      <c r="G58" s="21"/>
      <c r="H58" s="21"/>
      <c r="I58" s="26"/>
      <c r="J58" s="26"/>
      <c r="K58" s="26"/>
      <c r="L58" s="21"/>
      <c r="M58" s="21"/>
      <c r="N58" s="21"/>
      <c r="O58" s="21"/>
      <c r="P58" s="21"/>
      <c r="Q58" s="20"/>
      <c r="R58" s="20"/>
      <c r="S58" s="20"/>
    </row>
    <row r="59" spans="4:19" s="18" customFormat="1" ht="15.95" customHeight="1">
      <c r="D59" s="21"/>
      <c r="E59" s="21"/>
      <c r="F59" s="21"/>
      <c r="G59" s="21"/>
      <c r="H59" s="21"/>
      <c r="I59" s="26"/>
      <c r="J59" s="26"/>
      <c r="K59" s="26"/>
      <c r="L59" s="21"/>
      <c r="M59" s="21"/>
      <c r="N59" s="21"/>
      <c r="O59" s="21"/>
      <c r="P59" s="21"/>
      <c r="Q59" s="20"/>
      <c r="R59" s="20"/>
      <c r="S59" s="20"/>
    </row>
    <row r="60" spans="4:19" s="18" customFormat="1" ht="15.95" customHeight="1">
      <c r="D60" s="21"/>
      <c r="E60" s="21"/>
      <c r="F60" s="21"/>
      <c r="G60" s="21"/>
      <c r="H60" s="21"/>
      <c r="I60" s="26"/>
      <c r="J60" s="26"/>
      <c r="K60" s="26"/>
      <c r="L60" s="21"/>
      <c r="M60" s="21"/>
      <c r="N60" s="21"/>
      <c r="O60" s="21"/>
      <c r="P60" s="21"/>
      <c r="Q60" s="20"/>
      <c r="R60" s="20"/>
      <c r="S60" s="20"/>
    </row>
    <row r="61" spans="4:19" s="18" customFormat="1" ht="15.95" customHeight="1">
      <c r="D61" s="21"/>
      <c r="E61" s="21"/>
      <c r="F61" s="21"/>
      <c r="G61" s="21"/>
      <c r="H61" s="21"/>
      <c r="I61" s="26"/>
      <c r="J61" s="26"/>
      <c r="K61" s="26"/>
      <c r="L61" s="21"/>
      <c r="M61" s="21"/>
      <c r="N61" s="21"/>
      <c r="O61" s="21"/>
      <c r="P61" s="21"/>
      <c r="Q61" s="20"/>
      <c r="R61" s="20"/>
      <c r="S61" s="20"/>
    </row>
    <row r="62" spans="4:19" s="18" customFormat="1" ht="15.95" customHeight="1">
      <c r="D62" s="21"/>
      <c r="E62" s="21"/>
      <c r="F62" s="21"/>
      <c r="G62" s="21"/>
      <c r="H62" s="21"/>
      <c r="I62" s="26"/>
      <c r="J62" s="26"/>
      <c r="K62" s="26"/>
      <c r="L62" s="21"/>
      <c r="M62" s="21"/>
      <c r="N62" s="21"/>
      <c r="O62" s="21"/>
      <c r="P62" s="21"/>
      <c r="Q62" s="20"/>
      <c r="R62" s="20"/>
      <c r="S62" s="20"/>
    </row>
    <row r="63" spans="4:19" s="18" customFormat="1" ht="15.95" customHeight="1">
      <c r="D63" s="21"/>
      <c r="E63" s="21"/>
      <c r="F63" s="21"/>
      <c r="G63" s="21"/>
      <c r="H63" s="21"/>
      <c r="I63" s="26"/>
      <c r="J63" s="26"/>
      <c r="K63" s="26"/>
      <c r="L63" s="21"/>
      <c r="M63" s="21"/>
      <c r="N63" s="21"/>
      <c r="O63" s="21"/>
      <c r="P63" s="21"/>
      <c r="Q63" s="20"/>
      <c r="R63" s="20"/>
      <c r="S63" s="20"/>
    </row>
    <row r="64" spans="4:19" s="18" customFormat="1" ht="15.95" customHeight="1">
      <c r="D64" s="21"/>
      <c r="E64" s="21"/>
      <c r="F64" s="21"/>
      <c r="G64" s="21"/>
      <c r="H64" s="21"/>
      <c r="I64" s="26"/>
      <c r="J64" s="26"/>
      <c r="K64" s="26"/>
      <c r="L64" s="21"/>
      <c r="M64" s="21"/>
      <c r="N64" s="21"/>
      <c r="O64" s="21"/>
      <c r="P64" s="21"/>
      <c r="Q64" s="20"/>
      <c r="R64" s="20"/>
      <c r="S64" s="20"/>
    </row>
    <row r="65" spans="4:19" s="18" customFormat="1" ht="15.95" customHeight="1">
      <c r="D65" s="21"/>
      <c r="E65" s="21"/>
      <c r="F65" s="21"/>
      <c r="G65" s="21"/>
      <c r="H65" s="21"/>
      <c r="I65" s="26"/>
      <c r="J65" s="26"/>
      <c r="K65" s="26"/>
      <c r="L65" s="21"/>
      <c r="M65" s="21"/>
      <c r="N65" s="21"/>
      <c r="O65" s="21"/>
      <c r="P65" s="21"/>
      <c r="Q65" s="20"/>
      <c r="R65" s="20"/>
      <c r="S65" s="20"/>
    </row>
    <row r="66" spans="4:19" s="18" customFormat="1" ht="15.95" customHeight="1">
      <c r="D66" s="21"/>
      <c r="E66" s="21"/>
      <c r="F66" s="21"/>
      <c r="G66" s="21"/>
      <c r="H66" s="21"/>
      <c r="I66" s="26"/>
      <c r="J66" s="26"/>
      <c r="K66" s="26"/>
      <c r="L66" s="21"/>
      <c r="M66" s="21"/>
      <c r="N66" s="21"/>
      <c r="O66" s="21"/>
      <c r="P66" s="21"/>
      <c r="Q66" s="20"/>
      <c r="R66" s="20"/>
      <c r="S66" s="20"/>
    </row>
    <row r="67" spans="4:19" s="18" customFormat="1" ht="15.95" customHeight="1">
      <c r="D67" s="21"/>
      <c r="E67" s="21"/>
      <c r="F67" s="21"/>
      <c r="G67" s="21"/>
      <c r="H67" s="21"/>
      <c r="I67" s="26"/>
      <c r="J67" s="26"/>
      <c r="K67" s="26"/>
      <c r="L67" s="21"/>
      <c r="M67" s="21"/>
      <c r="N67" s="21"/>
      <c r="O67" s="21"/>
      <c r="P67" s="21"/>
      <c r="Q67" s="20"/>
      <c r="R67" s="20"/>
      <c r="S67" s="20"/>
    </row>
    <row r="68" spans="4:19" s="18" customFormat="1" ht="15.95" customHeight="1">
      <c r="D68" s="21"/>
      <c r="E68" s="21"/>
      <c r="F68" s="21"/>
      <c r="G68" s="21"/>
      <c r="H68" s="21"/>
      <c r="I68" s="26"/>
      <c r="J68" s="26"/>
      <c r="K68" s="26"/>
      <c r="L68" s="21"/>
      <c r="M68" s="21"/>
      <c r="N68" s="21"/>
      <c r="O68" s="21"/>
      <c r="P68" s="21"/>
      <c r="Q68" s="20"/>
      <c r="R68" s="20"/>
      <c r="S68" s="20"/>
    </row>
    <row r="69" spans="4:19" s="18" customFormat="1" ht="15.95" customHeight="1">
      <c r="D69" s="21"/>
      <c r="E69" s="21"/>
      <c r="F69" s="21"/>
      <c r="G69" s="21"/>
      <c r="H69" s="21"/>
      <c r="I69" s="26"/>
      <c r="J69" s="26"/>
      <c r="K69" s="26"/>
      <c r="L69" s="21"/>
      <c r="M69" s="21"/>
      <c r="N69" s="21"/>
      <c r="O69" s="21"/>
      <c r="P69" s="21"/>
      <c r="Q69" s="20"/>
      <c r="R69" s="26"/>
      <c r="S69" s="26"/>
    </row>
  </sheetData>
  <phoneticPr fontId="2"/>
  <pageMargins left="0.31496062992125984" right="0.27559055118110237" top="0.43307086614173229" bottom="0.39370078740157483" header="0.27559055118110237" footer="0.19685039370078741"/>
  <pageSetup paperSize="9" scale="98" firstPageNumber="12" orientation="landscape" useFirstPageNumber="1" r:id="rId1"/>
  <headerFooter alignWithMargins="0">
    <oddFooter>&amp;R&amp;"Arial,標準"&amp;8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49"/>
  <sheetViews>
    <sheetView showZeros="0" zoomScaleNormal="100" zoomScaleSheetLayoutView="100" workbookViewId="0"/>
  </sheetViews>
  <sheetFormatPr defaultRowHeight="12"/>
  <cols>
    <col min="1" max="2" width="2.625" style="21" customWidth="1"/>
    <col min="3" max="3" width="5.625" style="21" customWidth="1"/>
    <col min="4" max="4" width="13.625" style="21" customWidth="1"/>
    <col min="5" max="5" width="11.625" style="21" customWidth="1"/>
    <col min="6" max="7" width="8.625" style="21" customWidth="1"/>
    <col min="8" max="8" width="16.625" style="21" customWidth="1"/>
    <col min="9" max="9" width="11.125" style="26" customWidth="1"/>
    <col min="10" max="11" width="12.125" style="26" customWidth="1"/>
    <col min="12" max="14" width="12.125" style="21" customWidth="1"/>
    <col min="15" max="15" width="4.25" style="21" customWidth="1"/>
    <col min="16" max="16384" width="9" style="21"/>
  </cols>
  <sheetData>
    <row r="1" spans="1:15" s="18" customFormat="1" ht="9" customHeight="1">
      <c r="I1" s="20"/>
      <c r="J1" s="20"/>
      <c r="K1" s="20"/>
    </row>
    <row r="2" spans="1:15" s="18" customFormat="1" ht="24" customHeight="1">
      <c r="A2" s="77" t="s">
        <v>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</row>
    <row r="3" spans="1:15" ht="9" customHeight="1">
      <c r="I3" s="21"/>
      <c r="J3" s="21"/>
      <c r="K3" s="21"/>
    </row>
    <row r="4" spans="1:15" s="18" customFormat="1" ht="18" customHeight="1">
      <c r="J4" s="20"/>
      <c r="K4" s="20"/>
    </row>
    <row r="5" spans="1:15" s="18" customFormat="1" ht="18" customHeight="1">
      <c r="B5" s="69"/>
      <c r="J5" s="20"/>
      <c r="K5" s="20"/>
    </row>
    <row r="6" spans="1:15" s="18" customFormat="1" ht="15.6" customHeight="1">
      <c r="I6" s="20"/>
      <c r="J6" s="20"/>
      <c r="K6" s="20"/>
    </row>
    <row r="7" spans="1:15" s="18" customFormat="1" ht="15.6" customHeight="1">
      <c r="I7" s="20"/>
      <c r="J7" s="20"/>
      <c r="K7" s="20"/>
    </row>
    <row r="8" spans="1:15" s="18" customFormat="1" ht="15.6" customHeight="1">
      <c r="I8" s="20"/>
      <c r="J8" s="20"/>
      <c r="K8" s="20"/>
    </row>
    <row r="9" spans="1:15" s="18" customFormat="1" ht="15.6" customHeight="1">
      <c r="I9" s="20"/>
      <c r="J9" s="20"/>
      <c r="K9" s="20"/>
    </row>
    <row r="10" spans="1:15" s="18" customFormat="1" ht="15.6" customHeight="1">
      <c r="I10" s="20"/>
      <c r="J10" s="20"/>
      <c r="K10" s="20"/>
    </row>
    <row r="11" spans="1:15" s="18" customFormat="1" ht="15.6" customHeight="1">
      <c r="I11" s="20"/>
      <c r="J11" s="20"/>
      <c r="K11" s="20"/>
    </row>
    <row r="12" spans="1:15" s="18" customFormat="1" ht="15.6" customHeight="1">
      <c r="I12" s="20"/>
      <c r="J12" s="20"/>
      <c r="K12" s="20"/>
    </row>
    <row r="13" spans="1:15" s="18" customFormat="1" ht="15.6" customHeight="1">
      <c r="I13" s="20"/>
      <c r="J13" s="20"/>
      <c r="K13" s="20"/>
    </row>
    <row r="14" spans="1:15" s="18" customFormat="1" ht="15.6" customHeight="1">
      <c r="E14" s="18" t="s">
        <v>83</v>
      </c>
      <c r="I14" s="20"/>
      <c r="J14" s="20"/>
      <c r="K14" s="20"/>
    </row>
    <row r="15" spans="1:15" s="18" customFormat="1" ht="15.6" customHeight="1">
      <c r="I15" s="20"/>
      <c r="J15" s="20"/>
      <c r="K15" s="20"/>
    </row>
    <row r="16" spans="1:15" s="18" customFormat="1" ht="15.6" customHeight="1">
      <c r="I16" s="20"/>
      <c r="J16" s="20"/>
      <c r="K16" s="20"/>
    </row>
    <row r="17" spans="1:15" s="18" customFormat="1" ht="15.6" customHeight="1">
      <c r="I17" s="20"/>
      <c r="J17" s="20"/>
      <c r="K17" s="20"/>
    </row>
    <row r="18" spans="1:15" s="18" customFormat="1" ht="15.6" customHeight="1">
      <c r="I18" s="20"/>
      <c r="J18" s="20"/>
      <c r="K18" s="247"/>
    </row>
    <row r="19" spans="1:15" s="18" customFormat="1" ht="15.6" customHeight="1">
      <c r="I19" s="20"/>
      <c r="J19" s="20"/>
      <c r="K19" s="20"/>
    </row>
    <row r="20" spans="1:15" s="18" customFormat="1" ht="15.6" customHeight="1">
      <c r="I20" s="20"/>
      <c r="J20" s="20"/>
      <c r="K20" s="20"/>
      <c r="O20" s="80"/>
    </row>
    <row r="21" spans="1:15" s="18" customFormat="1" ht="15.6" customHeight="1">
      <c r="I21" s="20"/>
      <c r="J21" s="20"/>
      <c r="K21" s="20"/>
      <c r="O21" s="80"/>
    </row>
    <row r="22" spans="1:15" s="18" customFormat="1" ht="15.6" customHeight="1">
      <c r="I22" s="20"/>
      <c r="J22" s="20"/>
      <c r="K22" s="20"/>
      <c r="O22" s="80"/>
    </row>
    <row r="23" spans="1:15" s="18" customFormat="1" ht="15.6" customHeight="1">
      <c r="I23" s="20"/>
      <c r="J23" s="20"/>
      <c r="K23" s="20"/>
      <c r="N23" s="102"/>
      <c r="O23" s="80"/>
    </row>
    <row r="24" spans="1:15" s="18" customFormat="1" ht="20.100000000000001" customHeight="1">
      <c r="A24" s="50" t="s">
        <v>37</v>
      </c>
      <c r="B24" s="23"/>
      <c r="C24" s="23"/>
      <c r="D24" s="23"/>
      <c r="E24" s="23"/>
      <c r="F24" s="23"/>
      <c r="G24" s="53"/>
      <c r="H24" s="53"/>
      <c r="I24" s="51"/>
      <c r="J24" s="57">
        <v>41912</v>
      </c>
      <c r="K24" s="57">
        <v>42277</v>
      </c>
      <c r="L24" s="419">
        <v>42643</v>
      </c>
      <c r="M24" s="419">
        <v>43008</v>
      </c>
      <c r="N24" s="419">
        <v>43373</v>
      </c>
      <c r="O24" s="23"/>
    </row>
    <row r="25" spans="1:15" s="18" customFormat="1" ht="17.100000000000001" customHeight="1">
      <c r="A25" s="27"/>
      <c r="B25" s="28" t="s">
        <v>3</v>
      </c>
      <c r="C25" s="27"/>
      <c r="D25" s="27"/>
      <c r="E25" s="27"/>
      <c r="F25" s="27"/>
      <c r="G25" s="28" t="s">
        <v>85</v>
      </c>
      <c r="H25" s="27"/>
      <c r="I25" s="81"/>
      <c r="J25" s="289">
        <v>15.1</v>
      </c>
      <c r="K25" s="289">
        <v>20.6</v>
      </c>
      <c r="L25" s="289">
        <v>19.899999999999999</v>
      </c>
      <c r="M25" s="289">
        <v>8.4</v>
      </c>
      <c r="N25" s="289">
        <v>9.3000000000000007</v>
      </c>
      <c r="O25" s="27"/>
    </row>
    <row r="26" spans="1:15" s="18" customFormat="1" ht="17.100000000000001" customHeight="1">
      <c r="A26" s="27"/>
      <c r="B26" s="28" t="s">
        <v>88</v>
      </c>
      <c r="C26" s="27"/>
      <c r="D26" s="27"/>
      <c r="E26" s="27"/>
      <c r="F26" s="27"/>
      <c r="G26" s="28" t="s">
        <v>85</v>
      </c>
      <c r="H26" s="27"/>
      <c r="I26" s="82"/>
      <c r="J26" s="289">
        <v>15.5</v>
      </c>
      <c r="K26" s="289">
        <v>20</v>
      </c>
      <c r="L26" s="289">
        <v>21.3</v>
      </c>
      <c r="M26" s="289">
        <v>16.2</v>
      </c>
      <c r="N26" s="289">
        <v>13</v>
      </c>
      <c r="O26" s="27"/>
    </row>
    <row r="27" spans="1:15" s="18" customFormat="1" ht="17.100000000000001" customHeight="1">
      <c r="A27" s="27"/>
      <c r="B27" s="28" t="s">
        <v>4</v>
      </c>
      <c r="C27" s="27"/>
      <c r="D27" s="27"/>
      <c r="E27" s="27"/>
      <c r="F27" s="27"/>
      <c r="G27" s="28" t="s">
        <v>316</v>
      </c>
      <c r="H27" s="27"/>
      <c r="I27" s="82"/>
      <c r="J27" s="289">
        <v>1.9</v>
      </c>
      <c r="K27" s="289">
        <v>1.6</v>
      </c>
      <c r="L27" s="289">
        <v>1.3</v>
      </c>
      <c r="M27" s="289">
        <v>1.3</v>
      </c>
      <c r="N27" s="289">
        <v>1.2</v>
      </c>
      <c r="O27" s="27"/>
    </row>
    <row r="28" spans="1:15" s="18" customFormat="1" ht="17.100000000000001" customHeight="1">
      <c r="A28" s="23"/>
      <c r="B28" s="12" t="s">
        <v>122</v>
      </c>
      <c r="C28" s="23"/>
      <c r="D28" s="23"/>
      <c r="E28" s="23"/>
      <c r="F28" s="23"/>
      <c r="G28" s="23"/>
      <c r="H28" s="23"/>
      <c r="I28" s="153"/>
      <c r="J28" s="154"/>
      <c r="K28" s="154"/>
      <c r="L28" s="154"/>
      <c r="M28" s="154"/>
      <c r="N28" s="449"/>
      <c r="O28" s="23"/>
    </row>
    <row r="29" spans="1:15" s="18" customFormat="1" ht="15.75" customHeight="1">
      <c r="A29" s="23"/>
      <c r="B29" s="12" t="s">
        <v>89</v>
      </c>
      <c r="C29" s="23"/>
      <c r="D29" s="23"/>
      <c r="E29" s="23"/>
      <c r="F29" s="23"/>
      <c r="G29" s="23"/>
      <c r="H29" s="23"/>
      <c r="I29" s="25"/>
      <c r="N29" s="102"/>
      <c r="O29" s="59"/>
    </row>
    <row r="30" spans="1:15" s="18" customFormat="1" ht="15.75" customHeight="1">
      <c r="A30" s="23"/>
      <c r="B30" s="1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450"/>
      <c r="O30" s="80" t="s">
        <v>319</v>
      </c>
    </row>
    <row r="31" spans="1:15" s="18" customFormat="1" ht="15.75" customHeight="1">
      <c r="A31" s="27"/>
      <c r="B31" s="28" t="s">
        <v>13</v>
      </c>
      <c r="C31" s="27"/>
      <c r="D31" s="27"/>
      <c r="E31" s="27"/>
      <c r="F31" s="27"/>
      <c r="G31" s="27"/>
      <c r="H31" s="30"/>
      <c r="I31" s="30"/>
      <c r="J31" s="358">
        <v>30985</v>
      </c>
      <c r="K31" s="358">
        <v>33461</v>
      </c>
      <c r="L31" s="451">
        <v>32844</v>
      </c>
      <c r="M31" s="451">
        <v>30933</v>
      </c>
      <c r="N31" s="451">
        <v>29075</v>
      </c>
      <c r="O31" s="27"/>
    </row>
    <row r="32" spans="1:15" s="18" customFormat="1" ht="17.100000000000001" hidden="1" customHeight="1">
      <c r="A32" s="27"/>
      <c r="B32" s="28" t="s">
        <v>14</v>
      </c>
      <c r="C32" s="27"/>
      <c r="D32" s="27"/>
      <c r="E32" s="27"/>
      <c r="F32" s="27"/>
      <c r="G32" s="27"/>
      <c r="H32" s="29"/>
      <c r="I32" s="29"/>
      <c r="J32" s="357"/>
      <c r="K32" s="357"/>
      <c r="L32" s="448"/>
      <c r="M32" s="448"/>
      <c r="N32" s="448"/>
      <c r="O32" s="27"/>
    </row>
    <row r="33" spans="1:15" s="18" customFormat="1" ht="17.100000000000001" hidden="1" customHeight="1">
      <c r="A33" s="27"/>
      <c r="B33" s="28" t="s">
        <v>41</v>
      </c>
      <c r="C33" s="27"/>
      <c r="D33" s="27"/>
      <c r="E33" s="27"/>
      <c r="F33" s="27"/>
      <c r="G33" s="27"/>
      <c r="H33" s="61"/>
      <c r="I33" s="61"/>
      <c r="J33" s="357"/>
      <c r="K33" s="357"/>
      <c r="L33" s="448"/>
      <c r="M33" s="448"/>
      <c r="N33" s="448"/>
      <c r="O33" s="27"/>
    </row>
    <row r="34" spans="1:15" s="18" customFormat="1" ht="17.100000000000001" hidden="1" customHeight="1">
      <c r="A34" s="27"/>
      <c r="B34" s="28" t="s">
        <v>15</v>
      </c>
      <c r="C34" s="27"/>
      <c r="D34" s="27"/>
      <c r="E34" s="27"/>
      <c r="F34" s="27"/>
      <c r="G34" s="27"/>
      <c r="H34" s="61"/>
      <c r="I34" s="61"/>
      <c r="J34" s="357"/>
      <c r="K34" s="357"/>
      <c r="L34" s="448"/>
      <c r="M34" s="448"/>
      <c r="N34" s="448"/>
      <c r="O34" s="27"/>
    </row>
    <row r="35" spans="1:15" s="18" customFormat="1" ht="17.100000000000001" customHeight="1">
      <c r="A35" s="27"/>
      <c r="B35" s="28" t="s">
        <v>16</v>
      </c>
      <c r="C35" s="27"/>
      <c r="D35" s="27"/>
      <c r="E35" s="27"/>
      <c r="F35" s="27"/>
      <c r="G35" s="27"/>
      <c r="H35" s="29"/>
      <c r="I35" s="29"/>
      <c r="J35" s="358">
        <v>2519</v>
      </c>
      <c r="K35" s="358">
        <v>4144</v>
      </c>
      <c r="L35" s="451">
        <v>5310</v>
      </c>
      <c r="M35" s="451">
        <v>3972</v>
      </c>
      <c r="N35" s="451">
        <v>3116</v>
      </c>
      <c r="O35" s="27"/>
    </row>
    <row r="36" spans="1:15" s="18" customFormat="1" ht="17.100000000000001" customHeight="1">
      <c r="A36" s="27"/>
      <c r="B36" s="28" t="s">
        <v>308</v>
      </c>
      <c r="C36" s="27"/>
      <c r="D36" s="27"/>
      <c r="E36" s="27"/>
      <c r="F36" s="27"/>
      <c r="G36" s="27"/>
      <c r="H36" s="27"/>
      <c r="I36" s="62"/>
      <c r="J36" s="293">
        <v>1337</v>
      </c>
      <c r="K36" s="293">
        <v>2607</v>
      </c>
      <c r="L36" s="293">
        <v>3317</v>
      </c>
      <c r="M36" s="293">
        <v>1434</v>
      </c>
      <c r="N36" s="293">
        <v>1629</v>
      </c>
      <c r="O36" s="30"/>
    </row>
    <row r="37" spans="1:15" s="18" customFormat="1" ht="15" hidden="1" customHeight="1">
      <c r="A37" s="27"/>
      <c r="B37" s="28" t="s">
        <v>170</v>
      </c>
      <c r="C37" s="27"/>
      <c r="D37" s="27"/>
      <c r="E37" s="27"/>
      <c r="F37" s="27"/>
      <c r="G37" s="27"/>
      <c r="H37" s="27"/>
      <c r="I37" s="62"/>
      <c r="J37" s="286"/>
      <c r="K37" s="286"/>
      <c r="L37" s="293"/>
      <c r="M37" s="293"/>
      <c r="N37" s="293"/>
      <c r="O37" s="30"/>
    </row>
    <row r="38" spans="1:15" s="18" customFormat="1" ht="16.5" customHeight="1">
      <c r="A38" s="27"/>
      <c r="B38" s="28" t="s">
        <v>179</v>
      </c>
      <c r="C38" s="27"/>
      <c r="D38" s="27"/>
      <c r="E38" s="27"/>
      <c r="F38" s="27"/>
      <c r="G38" s="27"/>
      <c r="H38" s="27"/>
      <c r="I38" s="62"/>
      <c r="J38" s="286">
        <v>9722</v>
      </c>
      <c r="K38" s="286">
        <v>16591</v>
      </c>
      <c r="L38" s="293">
        <v>17852</v>
      </c>
      <c r="M38" s="293">
        <v>17937</v>
      </c>
      <c r="N38" s="293">
        <v>18808</v>
      </c>
      <c r="O38" s="30"/>
    </row>
    <row r="39" spans="1:15" s="18" customFormat="1" ht="16.5" customHeight="1">
      <c r="A39" s="27"/>
      <c r="B39" s="28" t="s">
        <v>35</v>
      </c>
      <c r="C39" s="27"/>
      <c r="D39" s="27"/>
      <c r="E39" s="27"/>
      <c r="F39" s="27"/>
      <c r="G39" s="27"/>
      <c r="H39" s="27"/>
      <c r="I39" s="62"/>
      <c r="J39" s="286">
        <v>16768</v>
      </c>
      <c r="K39" s="286">
        <v>24738</v>
      </c>
      <c r="L39" s="293">
        <v>25154</v>
      </c>
      <c r="M39" s="293">
        <v>23897</v>
      </c>
      <c r="N39" s="293">
        <v>23896</v>
      </c>
      <c r="O39" s="30"/>
    </row>
    <row r="40" spans="1:15" s="18" customFormat="1" ht="16.5" customHeight="1">
      <c r="A40" s="23"/>
      <c r="B40" s="50"/>
      <c r="C40" s="23"/>
      <c r="D40" s="12"/>
      <c r="E40" s="12"/>
      <c r="F40" s="12"/>
      <c r="G40" s="12"/>
      <c r="H40" s="12"/>
      <c r="I40" s="23"/>
      <c r="J40" s="14"/>
      <c r="K40" s="12"/>
      <c r="L40" s="12"/>
      <c r="M40" s="368"/>
      <c r="N40" s="368"/>
      <c r="O40" s="23"/>
    </row>
    <row r="41" spans="1:15" s="18" customFormat="1" ht="12.75" customHeight="1"/>
    <row r="42" spans="1:15" s="18" customFormat="1" ht="15.95" customHeight="1">
      <c r="I42" s="20"/>
      <c r="J42" s="20"/>
      <c r="K42" s="20"/>
    </row>
    <row r="43" spans="1:15" s="18" customFormat="1" ht="15.95" customHeight="1">
      <c r="I43" s="20"/>
      <c r="J43" s="20"/>
      <c r="K43" s="20"/>
    </row>
    <row r="44" spans="1:15" s="18" customFormat="1" ht="15.95" customHeight="1">
      <c r="I44" s="20"/>
      <c r="J44" s="20"/>
      <c r="K44" s="20"/>
    </row>
    <row r="45" spans="1:15" s="18" customFormat="1" ht="15.95" customHeight="1">
      <c r="I45" s="20"/>
      <c r="J45" s="20"/>
      <c r="K45" s="20"/>
    </row>
    <row r="46" spans="1:15" s="18" customFormat="1" ht="15.95" customHeight="1">
      <c r="I46" s="20"/>
      <c r="J46" s="20"/>
      <c r="K46" s="20"/>
    </row>
    <row r="47" spans="1:15" s="18" customFormat="1" ht="15.95" customHeight="1">
      <c r="I47" s="20"/>
      <c r="J47" s="20"/>
      <c r="K47" s="20"/>
      <c r="L47" s="21"/>
      <c r="M47" s="21"/>
      <c r="N47" s="21"/>
    </row>
    <row r="48" spans="1:15" s="18" customFormat="1" ht="15.95" customHeight="1">
      <c r="I48" s="20"/>
      <c r="J48" s="20"/>
      <c r="K48" s="20"/>
      <c r="L48" s="21"/>
      <c r="M48" s="21"/>
      <c r="N48" s="21"/>
    </row>
    <row r="49" spans="9:14" s="18" customFormat="1" ht="15.95" customHeight="1">
      <c r="I49" s="20"/>
      <c r="J49" s="20"/>
      <c r="K49" s="20"/>
      <c r="L49" s="21"/>
      <c r="M49" s="21"/>
      <c r="N49" s="21"/>
    </row>
  </sheetData>
  <phoneticPr fontId="2"/>
  <pageMargins left="0.27559055118110237" right="0.27559055118110237" top="0.23622047244094491" bottom="0.39370078740157483" header="0.27559055118110237" footer="0.19685039370078741"/>
  <pageSetup paperSize="9" scale="98" firstPageNumber="4" orientation="landscape" useFirstPageNumber="1" r:id="rId1"/>
  <headerFooter alignWithMargins="0">
    <oddFooter>&amp;R&amp;"Arial,標準"&amp;8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48"/>
  <sheetViews>
    <sheetView showZeros="0" zoomScaleNormal="100" zoomScaleSheetLayoutView="100" workbookViewId="0"/>
  </sheetViews>
  <sheetFormatPr defaultRowHeight="12"/>
  <cols>
    <col min="1" max="2" width="2.625" style="17" customWidth="1"/>
    <col min="3" max="3" width="4.625" style="17" customWidth="1"/>
    <col min="4" max="4" width="12.125" style="17" customWidth="1"/>
    <col min="5" max="5" width="11.125" style="17" customWidth="1"/>
    <col min="6" max="6" width="5.625" style="17" customWidth="1"/>
    <col min="7" max="7" width="6.5" style="17" customWidth="1"/>
    <col min="8" max="8" width="8.75" style="19" customWidth="1"/>
    <col min="9" max="10" width="12.5" style="19" customWidth="1"/>
    <col min="11" max="14" width="12.5" style="17" customWidth="1"/>
    <col min="15" max="15" width="2.875" style="19" customWidth="1"/>
    <col min="16" max="16384" width="9" style="17"/>
  </cols>
  <sheetData>
    <row r="1" spans="1:15" s="15" customFormat="1" ht="9" customHeight="1">
      <c r="D1" s="16"/>
      <c r="I1" s="16"/>
      <c r="J1" s="16"/>
      <c r="K1" s="16"/>
    </row>
    <row r="2" spans="1:15" s="15" customFormat="1" ht="24" customHeight="1">
      <c r="A2" s="85" t="s">
        <v>5</v>
      </c>
      <c r="B2" s="86"/>
      <c r="C2" s="86"/>
      <c r="D2" s="87"/>
      <c r="E2" s="85"/>
      <c r="F2" s="86"/>
      <c r="G2" s="85"/>
      <c r="H2" s="88"/>
      <c r="I2" s="88"/>
      <c r="J2" s="88"/>
      <c r="K2" s="88"/>
      <c r="L2" s="88"/>
      <c r="M2" s="88"/>
      <c r="N2" s="88"/>
      <c r="O2" s="89"/>
    </row>
    <row r="3" spans="1:15" ht="9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15" customFormat="1" ht="18" customHeight="1">
      <c r="A4" s="18"/>
      <c r="B4" s="18"/>
      <c r="C4" s="18"/>
      <c r="D4" s="20"/>
      <c r="E4" s="18"/>
      <c r="F4" s="18"/>
      <c r="G4" s="18"/>
      <c r="H4" s="18"/>
      <c r="I4" s="20"/>
      <c r="J4" s="20"/>
      <c r="K4" s="20"/>
      <c r="L4" s="18"/>
      <c r="M4" s="18"/>
      <c r="N4" s="18"/>
      <c r="O4" s="18"/>
    </row>
    <row r="5" spans="1:15" s="15" customFormat="1" ht="18" customHeight="1">
      <c r="A5" s="18"/>
      <c r="B5" s="18"/>
      <c r="C5" s="18"/>
      <c r="D5" s="20"/>
      <c r="E5" s="18"/>
      <c r="F5" s="18"/>
      <c r="G5" s="18"/>
      <c r="H5" s="18"/>
      <c r="I5" s="20"/>
      <c r="J5" s="20"/>
      <c r="K5" s="20"/>
      <c r="L5" s="18"/>
      <c r="M5" s="18"/>
      <c r="N5" s="18"/>
      <c r="O5" s="18"/>
    </row>
    <row r="6" spans="1:15" s="15" customFormat="1" ht="15.95" customHeight="1">
      <c r="A6" s="18"/>
      <c r="B6" s="18"/>
      <c r="C6" s="18"/>
      <c r="D6" s="20"/>
      <c r="E6" s="18"/>
      <c r="F6" s="18"/>
      <c r="G6" s="18"/>
      <c r="H6" s="18"/>
      <c r="I6" s="20"/>
      <c r="J6" s="20"/>
      <c r="K6" s="20"/>
      <c r="L6" s="18"/>
      <c r="M6" s="18"/>
      <c r="N6" s="18"/>
      <c r="O6" s="18"/>
    </row>
    <row r="7" spans="1:15" s="15" customFormat="1" ht="15.95" customHeight="1">
      <c r="A7" s="18"/>
      <c r="B7" s="18"/>
      <c r="C7" s="18"/>
      <c r="D7" s="20"/>
      <c r="E7" s="18"/>
      <c r="F7" s="18"/>
      <c r="G7" s="18"/>
      <c r="H7" s="18"/>
      <c r="I7" s="20"/>
      <c r="J7" s="20"/>
      <c r="K7" s="20"/>
      <c r="L7" s="18"/>
      <c r="M7" s="18"/>
      <c r="N7" s="18"/>
      <c r="O7" s="18"/>
    </row>
    <row r="8" spans="1:15" s="15" customFormat="1" ht="15.95" customHeight="1">
      <c r="A8" s="18"/>
      <c r="B8" s="18"/>
      <c r="C8" s="18"/>
      <c r="D8" s="20"/>
      <c r="E8" s="18"/>
      <c r="F8" s="18"/>
      <c r="G8" s="18"/>
      <c r="H8" s="18"/>
      <c r="I8" s="20"/>
      <c r="J8" s="20"/>
      <c r="K8" s="20"/>
      <c r="L8" s="18"/>
      <c r="M8" s="18"/>
      <c r="N8" s="18"/>
      <c r="O8" s="18"/>
    </row>
    <row r="9" spans="1:15" s="15" customFormat="1" ht="15.95" customHeight="1">
      <c r="A9" s="18"/>
      <c r="B9" s="18"/>
      <c r="C9" s="18"/>
      <c r="D9" s="20"/>
      <c r="E9" s="18"/>
      <c r="F9" s="18"/>
      <c r="G9" s="18"/>
      <c r="H9" s="18"/>
      <c r="I9" s="20"/>
      <c r="J9" s="20"/>
      <c r="K9" s="20"/>
      <c r="L9" s="18"/>
      <c r="M9" s="18"/>
      <c r="N9" s="18"/>
      <c r="O9" s="18"/>
    </row>
    <row r="10" spans="1:15" s="15" customFormat="1" ht="15.95" customHeight="1">
      <c r="A10" s="18"/>
      <c r="B10" s="18"/>
      <c r="C10" s="18"/>
      <c r="D10" s="20"/>
      <c r="E10" s="18"/>
      <c r="F10" s="18"/>
      <c r="G10" s="18"/>
      <c r="H10" s="18"/>
      <c r="I10" s="20"/>
      <c r="J10" s="20"/>
      <c r="K10" s="20"/>
      <c r="L10" s="18"/>
      <c r="M10" s="18"/>
      <c r="N10" s="18"/>
      <c r="O10" s="18"/>
    </row>
    <row r="11" spans="1:15" s="15" customFormat="1" ht="15.95" customHeight="1">
      <c r="A11" s="18"/>
      <c r="B11" s="18"/>
      <c r="C11" s="18"/>
      <c r="D11" s="20"/>
      <c r="E11" s="18"/>
      <c r="F11" s="18"/>
      <c r="G11" s="18"/>
      <c r="H11" s="18"/>
      <c r="I11" s="20"/>
      <c r="J11" s="20"/>
      <c r="K11" s="20"/>
      <c r="L11" s="18"/>
      <c r="M11" s="18"/>
      <c r="N11" s="18"/>
      <c r="O11" s="18"/>
    </row>
    <row r="12" spans="1:15" s="15" customFormat="1" ht="15.95" customHeight="1">
      <c r="A12" s="18"/>
      <c r="B12" s="18"/>
      <c r="C12" s="18"/>
      <c r="D12" s="20"/>
      <c r="E12" s="18"/>
      <c r="F12" s="18"/>
      <c r="G12" s="18"/>
      <c r="H12" s="18"/>
      <c r="I12" s="20"/>
      <c r="J12" s="20"/>
      <c r="K12" s="20"/>
      <c r="L12" s="18"/>
      <c r="M12" s="18"/>
      <c r="N12" s="18"/>
      <c r="O12" s="18"/>
    </row>
    <row r="13" spans="1:15" s="15" customFormat="1" ht="15.95" customHeight="1">
      <c r="A13" s="18"/>
      <c r="B13" s="18"/>
      <c r="C13" s="18"/>
      <c r="D13" s="20"/>
      <c r="E13" s="18"/>
      <c r="F13" s="18"/>
      <c r="G13" s="18"/>
      <c r="H13" s="18"/>
      <c r="I13" s="20"/>
      <c r="J13" s="20"/>
      <c r="K13" s="20"/>
      <c r="L13" s="18"/>
      <c r="M13" s="18"/>
      <c r="N13" s="18"/>
      <c r="O13" s="18"/>
    </row>
    <row r="14" spans="1:15" s="15" customFormat="1" ht="15.95" customHeight="1">
      <c r="A14" s="18"/>
      <c r="B14" s="18"/>
      <c r="C14" s="18"/>
      <c r="D14" s="20"/>
      <c r="E14" s="18"/>
      <c r="F14" s="18" t="s">
        <v>83</v>
      </c>
      <c r="G14" s="18"/>
      <c r="H14" s="18"/>
      <c r="I14" s="20"/>
      <c r="J14" s="20"/>
      <c r="K14" s="20"/>
      <c r="L14" s="18"/>
      <c r="M14" s="18"/>
      <c r="N14" s="18"/>
      <c r="O14" s="18"/>
    </row>
    <row r="15" spans="1:15" s="15" customFormat="1" ht="15.95" customHeight="1">
      <c r="A15" s="18"/>
      <c r="B15" s="18"/>
      <c r="C15" s="18"/>
      <c r="D15" s="20"/>
      <c r="E15" s="18"/>
      <c r="F15" s="18"/>
      <c r="G15" s="18"/>
      <c r="H15" s="18"/>
      <c r="I15" s="20"/>
      <c r="J15" s="20"/>
      <c r="K15" s="20"/>
      <c r="L15" s="18"/>
      <c r="M15" s="18"/>
      <c r="N15" s="18"/>
      <c r="O15" s="18"/>
    </row>
    <row r="16" spans="1:15" s="15" customFormat="1" ht="15.95" customHeight="1">
      <c r="A16" s="18"/>
      <c r="B16" s="18"/>
      <c r="C16" s="18"/>
      <c r="D16" s="20"/>
      <c r="E16" s="18"/>
      <c r="F16" s="18"/>
      <c r="G16" s="18"/>
      <c r="H16" s="18"/>
      <c r="I16" s="20"/>
      <c r="J16" s="20"/>
      <c r="K16" s="20"/>
      <c r="L16" s="18"/>
      <c r="M16" s="18"/>
      <c r="N16" s="18"/>
      <c r="O16" s="18"/>
    </row>
    <row r="17" spans="1:15" s="15" customFormat="1" ht="15.95" customHeight="1">
      <c r="A17" s="18"/>
      <c r="B17" s="18"/>
      <c r="C17" s="18"/>
      <c r="D17" s="20"/>
      <c r="E17" s="18"/>
      <c r="F17" s="18"/>
      <c r="G17" s="18"/>
      <c r="H17" s="18"/>
      <c r="I17" s="20"/>
      <c r="J17" s="20"/>
      <c r="K17" s="20"/>
      <c r="L17" s="18"/>
      <c r="M17" s="18"/>
      <c r="N17" s="18"/>
      <c r="O17" s="18"/>
    </row>
    <row r="18" spans="1:15" s="15" customFormat="1" ht="15.95" customHeight="1">
      <c r="A18" s="18"/>
      <c r="B18" s="18"/>
      <c r="C18" s="18"/>
      <c r="D18" s="20"/>
      <c r="E18" s="18"/>
      <c r="F18" s="18"/>
      <c r="G18" s="18"/>
      <c r="H18" s="18"/>
      <c r="I18" s="20"/>
      <c r="J18" s="247"/>
      <c r="K18" s="20"/>
      <c r="L18" s="18"/>
      <c r="M18" s="18"/>
      <c r="N18" s="18"/>
      <c r="O18" s="18"/>
    </row>
    <row r="19" spans="1:15" s="15" customFormat="1" ht="15.95" customHeight="1">
      <c r="A19" s="18"/>
      <c r="B19" s="18"/>
      <c r="C19" s="18"/>
      <c r="D19" s="20"/>
      <c r="E19" s="18"/>
      <c r="F19" s="18"/>
      <c r="G19" s="18"/>
      <c r="H19" s="18"/>
      <c r="I19" s="20"/>
      <c r="J19" s="20"/>
      <c r="K19" s="20"/>
      <c r="L19" s="18"/>
      <c r="M19" s="18"/>
      <c r="N19" s="18"/>
      <c r="O19" s="18"/>
    </row>
    <row r="20" spans="1:15" s="15" customFormat="1" ht="15.95" customHeight="1">
      <c r="A20" s="18"/>
      <c r="B20" s="18"/>
      <c r="C20" s="18"/>
      <c r="D20" s="20"/>
      <c r="E20" s="18"/>
      <c r="F20" s="18"/>
      <c r="G20" s="18"/>
      <c r="H20" s="18"/>
      <c r="I20" s="20"/>
      <c r="J20" s="20"/>
      <c r="K20" s="20"/>
      <c r="L20" s="18"/>
      <c r="M20" s="18"/>
      <c r="N20" s="18"/>
      <c r="O20" s="18"/>
    </row>
    <row r="21" spans="1:15" s="15" customFormat="1" ht="15.95" customHeight="1">
      <c r="A21" s="18"/>
      <c r="B21" s="18"/>
      <c r="C21" s="18"/>
      <c r="D21" s="20"/>
      <c r="E21" s="18"/>
      <c r="F21" s="18"/>
      <c r="G21" s="18"/>
      <c r="H21" s="18"/>
      <c r="I21" s="20"/>
      <c r="J21" s="20"/>
      <c r="K21" s="20"/>
      <c r="L21" s="18"/>
      <c r="M21" s="18"/>
      <c r="N21" s="18"/>
      <c r="O21" s="18"/>
    </row>
    <row r="22" spans="1:15" s="15" customFormat="1" ht="15.95" customHeight="1">
      <c r="A22" s="18"/>
      <c r="B22" s="18"/>
      <c r="C22" s="18"/>
      <c r="D22" s="20"/>
      <c r="E22" s="18"/>
      <c r="F22" s="18"/>
      <c r="G22" s="18"/>
      <c r="H22" s="18"/>
      <c r="I22" s="20"/>
      <c r="J22" s="20"/>
      <c r="K22" s="20"/>
      <c r="L22" s="18"/>
      <c r="M22" s="18"/>
      <c r="N22" s="18"/>
      <c r="O22" s="18"/>
    </row>
    <row r="23" spans="1:15" s="15" customFormat="1" ht="15.95" customHeight="1">
      <c r="A23" s="18"/>
      <c r="B23" s="18"/>
      <c r="C23" s="18"/>
      <c r="D23" s="20"/>
      <c r="E23" s="18"/>
      <c r="F23" s="18"/>
      <c r="G23" s="18"/>
      <c r="H23" s="18"/>
      <c r="I23" s="20"/>
      <c r="J23" s="20"/>
      <c r="K23" s="20"/>
      <c r="L23" s="18"/>
      <c r="M23" s="18"/>
      <c r="N23" s="18"/>
      <c r="O23" s="18"/>
    </row>
    <row r="24" spans="1:15" s="15" customFormat="1" ht="15.95" customHeight="1">
      <c r="A24" s="18"/>
      <c r="B24" s="18"/>
      <c r="C24" s="18"/>
      <c r="D24" s="18"/>
      <c r="E24" s="18"/>
      <c r="F24" s="18"/>
      <c r="G24" s="18"/>
      <c r="H24" s="18"/>
      <c r="I24" s="20"/>
      <c r="J24" s="20"/>
      <c r="K24" s="18"/>
      <c r="L24" s="18"/>
      <c r="M24" s="18"/>
      <c r="N24" s="18"/>
      <c r="O24" s="80" t="s">
        <v>85</v>
      </c>
    </row>
    <row r="25" spans="1:15" s="15" customFormat="1" ht="20.100000000000001" customHeight="1">
      <c r="A25" s="50" t="s">
        <v>37</v>
      </c>
      <c r="B25" s="23"/>
      <c r="C25" s="23"/>
      <c r="D25" s="23"/>
      <c r="E25" s="23"/>
      <c r="F25" s="23"/>
      <c r="G25" s="23"/>
      <c r="H25" s="53"/>
      <c r="I25" s="23"/>
      <c r="J25" s="57">
        <v>41912</v>
      </c>
      <c r="K25" s="57">
        <v>42277</v>
      </c>
      <c r="L25" s="419">
        <v>42643</v>
      </c>
      <c r="M25" s="419">
        <v>43008</v>
      </c>
      <c r="N25" s="419">
        <v>43373</v>
      </c>
      <c r="O25" s="23"/>
    </row>
    <row r="26" spans="1:15" s="15" customFormat="1" ht="15" customHeight="1">
      <c r="A26" s="27"/>
      <c r="B26" s="28" t="s">
        <v>131</v>
      </c>
      <c r="C26" s="27"/>
      <c r="D26" s="27"/>
      <c r="E26" s="27"/>
      <c r="F26" s="27"/>
      <c r="G26" s="27"/>
      <c r="H26" s="27"/>
      <c r="I26" s="27"/>
      <c r="J26" s="369">
        <v>55.4</v>
      </c>
      <c r="K26" s="369">
        <v>64.8</v>
      </c>
      <c r="L26" s="369">
        <v>68.8</v>
      </c>
      <c r="M26" s="369">
        <v>71.2</v>
      </c>
      <c r="N26" s="369">
        <v>75.2</v>
      </c>
      <c r="O26" s="27"/>
    </row>
    <row r="27" spans="1:15" s="15" customFormat="1" ht="15" hidden="1" customHeight="1">
      <c r="A27" s="27"/>
      <c r="B27" s="27" t="s">
        <v>161</v>
      </c>
      <c r="C27" s="27"/>
      <c r="D27" s="27"/>
      <c r="E27" s="27"/>
      <c r="F27" s="27"/>
      <c r="G27" s="27"/>
      <c r="H27" s="27"/>
      <c r="I27" s="27"/>
      <c r="J27" s="370"/>
      <c r="K27" s="370"/>
      <c r="L27" s="370"/>
      <c r="M27" s="370"/>
      <c r="N27" s="543"/>
      <c r="O27" s="27"/>
    </row>
    <row r="28" spans="1:15" s="15" customFormat="1" ht="15" hidden="1" customHeight="1">
      <c r="A28" s="27"/>
      <c r="B28" s="28" t="s">
        <v>141</v>
      </c>
      <c r="C28" s="27"/>
      <c r="D28" s="27"/>
      <c r="E28" s="27"/>
      <c r="F28" s="27"/>
      <c r="G28" s="27"/>
      <c r="H28" s="27"/>
      <c r="I28" s="27"/>
      <c r="J28" s="370"/>
      <c r="K28" s="370"/>
      <c r="L28" s="370"/>
      <c r="M28" s="370"/>
      <c r="N28" s="543"/>
      <c r="O28" s="27"/>
    </row>
    <row r="29" spans="1:15" s="15" customFormat="1" ht="15" customHeight="1">
      <c r="A29" s="27"/>
      <c r="B29" s="28" t="s">
        <v>162</v>
      </c>
      <c r="C29" s="27"/>
      <c r="D29" s="27"/>
      <c r="E29" s="27"/>
      <c r="F29" s="27"/>
      <c r="G29" s="27"/>
      <c r="H29" s="27"/>
      <c r="I29" s="27"/>
      <c r="J29" s="369">
        <v>212.7</v>
      </c>
      <c r="K29" s="369">
        <v>281</v>
      </c>
      <c r="L29" s="369">
        <v>326.10000000000002</v>
      </c>
      <c r="M29" s="369">
        <v>355.6</v>
      </c>
      <c r="N29" s="369">
        <v>424</v>
      </c>
      <c r="O29" s="27"/>
    </row>
    <row r="30" spans="1:15" s="15" customFormat="1" ht="15" customHeight="1">
      <c r="A30" s="23"/>
      <c r="B30" s="23"/>
      <c r="C30" s="23"/>
      <c r="D30" s="25"/>
      <c r="E30" s="23"/>
      <c r="F30" s="23"/>
      <c r="G30" s="23"/>
      <c r="H30" s="23"/>
      <c r="I30" s="23"/>
      <c r="J30" s="25"/>
      <c r="K30" s="266"/>
      <c r="L30" s="266"/>
      <c r="M30" s="439"/>
      <c r="N30" s="439"/>
      <c r="O30" s="35" t="s">
        <v>309</v>
      </c>
    </row>
    <row r="31" spans="1:15" s="15" customFormat="1" ht="15" customHeight="1">
      <c r="A31" s="27"/>
      <c r="B31" s="28" t="s">
        <v>179</v>
      </c>
      <c r="C31" s="27"/>
      <c r="D31" s="27"/>
      <c r="E31" s="27"/>
      <c r="F31" s="27"/>
      <c r="G31" s="27"/>
      <c r="H31" s="27"/>
      <c r="I31" s="27"/>
      <c r="J31" s="280">
        <v>9722</v>
      </c>
      <c r="K31" s="280">
        <v>16591</v>
      </c>
      <c r="L31" s="370">
        <v>17852</v>
      </c>
      <c r="M31" s="370">
        <v>17937</v>
      </c>
      <c r="N31" s="370">
        <v>18808</v>
      </c>
      <c r="O31" s="27"/>
    </row>
    <row r="32" spans="1:15" s="15" customFormat="1" ht="15" customHeight="1">
      <c r="A32" s="27"/>
      <c r="B32" s="28" t="s">
        <v>35</v>
      </c>
      <c r="C32" s="27"/>
      <c r="D32" s="27"/>
      <c r="E32" s="27"/>
      <c r="F32" s="27"/>
      <c r="G32" s="27"/>
      <c r="H32" s="27"/>
      <c r="I32" s="27"/>
      <c r="J32" s="280">
        <v>16768</v>
      </c>
      <c r="K32" s="280">
        <v>24738</v>
      </c>
      <c r="L32" s="370">
        <v>25154</v>
      </c>
      <c r="M32" s="370">
        <v>23897</v>
      </c>
      <c r="N32" s="370">
        <v>23896</v>
      </c>
      <c r="O32" s="27"/>
    </row>
    <row r="33" spans="1:15" s="15" customFormat="1" ht="15" hidden="1" customHeight="1">
      <c r="A33" s="27"/>
      <c r="B33" s="28" t="s">
        <v>163</v>
      </c>
      <c r="C33" s="27"/>
      <c r="D33" s="27"/>
      <c r="E33" s="27"/>
      <c r="F33" s="27"/>
      <c r="G33" s="27"/>
      <c r="H33" s="27"/>
      <c r="I33" s="27"/>
      <c r="J33" s="294"/>
      <c r="K33" s="294"/>
      <c r="L33" s="452"/>
      <c r="M33" s="452"/>
      <c r="N33" s="452"/>
      <c r="O33" s="27"/>
    </row>
    <row r="34" spans="1:15" ht="15" hidden="1" customHeight="1">
      <c r="A34" s="52"/>
      <c r="B34" s="28" t="s">
        <v>164</v>
      </c>
      <c r="C34" s="52"/>
      <c r="D34" s="52"/>
      <c r="E34" s="52"/>
      <c r="F34" s="52"/>
      <c r="G34" s="52"/>
      <c r="H34" s="52"/>
      <c r="I34" s="54"/>
      <c r="J34" s="295"/>
      <c r="K34" s="295"/>
      <c r="L34" s="438"/>
      <c r="M34" s="438"/>
      <c r="N34" s="438"/>
      <c r="O34" s="52"/>
    </row>
    <row r="35" spans="1:15" s="15" customFormat="1" ht="15" hidden="1" customHeight="1">
      <c r="A35" s="27"/>
      <c r="B35" s="28" t="s">
        <v>15</v>
      </c>
      <c r="C35" s="27"/>
      <c r="D35" s="27"/>
      <c r="E35" s="27"/>
      <c r="F35" s="27"/>
      <c r="G35" s="27"/>
      <c r="H35" s="27"/>
      <c r="I35" s="30"/>
      <c r="J35" s="280"/>
      <c r="K35" s="280"/>
      <c r="L35" s="370"/>
      <c r="M35" s="370"/>
      <c r="N35" s="370"/>
      <c r="O35" s="27"/>
    </row>
    <row r="36" spans="1:15" s="15" customFormat="1" ht="15" hidden="1" customHeight="1">
      <c r="A36" s="27"/>
      <c r="B36" s="28" t="s">
        <v>165</v>
      </c>
      <c r="C36" s="27"/>
      <c r="D36" s="27"/>
      <c r="E36" s="27"/>
      <c r="F36" s="27"/>
      <c r="G36" s="27"/>
      <c r="H36" s="27"/>
      <c r="I36" s="126"/>
      <c r="J36" s="296"/>
      <c r="K36" s="296"/>
      <c r="L36" s="369"/>
      <c r="M36" s="369"/>
      <c r="N36" s="369"/>
      <c r="O36" s="27"/>
    </row>
    <row r="37" spans="1:15" s="15" customFormat="1" ht="15" hidden="1" customHeight="1">
      <c r="A37" s="27"/>
      <c r="B37" s="28" t="s">
        <v>166</v>
      </c>
      <c r="C37" s="127"/>
      <c r="D37" s="27"/>
      <c r="E37" s="127"/>
      <c r="F37" s="127"/>
      <c r="G37" s="27"/>
      <c r="H37" s="27"/>
      <c r="I37" s="128"/>
      <c r="J37" s="294"/>
      <c r="K37" s="294"/>
      <c r="L37" s="452"/>
      <c r="M37" s="452"/>
      <c r="N37" s="452"/>
      <c r="O37" s="27"/>
    </row>
    <row r="38" spans="1:15" s="15" customFormat="1" ht="15" hidden="1" customHeight="1">
      <c r="A38" s="27"/>
      <c r="B38" s="28" t="s">
        <v>167</v>
      </c>
      <c r="C38" s="27"/>
      <c r="D38" s="27"/>
      <c r="E38" s="27"/>
      <c r="F38" s="27"/>
      <c r="G38" s="27"/>
      <c r="H38" s="27"/>
      <c r="I38" s="30"/>
      <c r="J38" s="280"/>
      <c r="K38" s="280"/>
      <c r="L38" s="370"/>
      <c r="M38" s="370"/>
      <c r="N38" s="370"/>
      <c r="O38" s="27"/>
    </row>
    <row r="39" spans="1:15" s="15" customFormat="1" ht="15" customHeight="1">
      <c r="A39" s="27"/>
      <c r="B39" s="28" t="s">
        <v>168</v>
      </c>
      <c r="C39" s="127"/>
      <c r="D39" s="27"/>
      <c r="E39" s="127"/>
      <c r="F39" s="127"/>
      <c r="G39" s="27"/>
      <c r="H39" s="27"/>
      <c r="I39" s="128"/>
      <c r="J39" s="281">
        <v>12183</v>
      </c>
      <c r="K39" s="281">
        <v>20211</v>
      </c>
      <c r="L39" s="291">
        <v>20051</v>
      </c>
      <c r="M39" s="291">
        <v>17366</v>
      </c>
      <c r="N39" s="291">
        <v>16764</v>
      </c>
      <c r="O39" s="27"/>
    </row>
    <row r="40" spans="1:15" s="15" customFormat="1" ht="15" customHeight="1">
      <c r="A40" s="27"/>
      <c r="B40" s="28" t="s">
        <v>169</v>
      </c>
      <c r="C40" s="27"/>
      <c r="D40" s="27"/>
      <c r="E40" s="27"/>
      <c r="F40" s="27"/>
      <c r="G40" s="27"/>
      <c r="H40" s="27"/>
      <c r="I40" s="30"/>
      <c r="J40" s="280">
        <v>5727</v>
      </c>
      <c r="K40" s="280">
        <v>7193</v>
      </c>
      <c r="L40" s="370">
        <v>6148</v>
      </c>
      <c r="M40" s="370">
        <v>4883</v>
      </c>
      <c r="N40" s="370">
        <v>3954</v>
      </c>
      <c r="O40" s="27"/>
    </row>
    <row r="41" spans="1:15" s="15" customFormat="1" ht="15" customHeight="1">
      <c r="A41" s="23"/>
      <c r="B41" s="56"/>
      <c r="C41" s="23"/>
      <c r="D41" s="23"/>
      <c r="E41" s="23"/>
      <c r="F41" s="23"/>
      <c r="G41" s="23"/>
      <c r="H41" s="23"/>
      <c r="I41" s="25"/>
      <c r="J41" s="25"/>
      <c r="K41" s="23"/>
      <c r="L41" s="23"/>
      <c r="M41" s="371"/>
      <c r="N41" s="371"/>
      <c r="O41" s="23"/>
    </row>
    <row r="42" spans="1:15" s="15" customFormat="1" ht="15" customHeight="1">
      <c r="A42" s="561"/>
      <c r="B42" s="561"/>
      <c r="C42" s="561"/>
      <c r="D42" s="23"/>
      <c r="O42" s="23"/>
    </row>
    <row r="43" spans="1:15" s="15" customFormat="1" ht="15.95" customHeight="1">
      <c r="H43" s="16"/>
      <c r="I43" s="16"/>
      <c r="J43" s="16"/>
      <c r="O43" s="16"/>
    </row>
    <row r="44" spans="1:15" s="15" customFormat="1" ht="15.95" customHeight="1">
      <c r="H44" s="16"/>
      <c r="I44" s="16"/>
      <c r="J44" s="16"/>
      <c r="O44" s="16"/>
    </row>
    <row r="45" spans="1:15" s="15" customFormat="1" ht="15.95" customHeight="1">
      <c r="H45" s="16"/>
      <c r="I45" s="16"/>
      <c r="J45" s="16"/>
      <c r="O45" s="16"/>
    </row>
    <row r="46" spans="1:15" s="15" customFormat="1" ht="15.95" customHeight="1">
      <c r="H46" s="16"/>
      <c r="I46" s="16"/>
      <c r="J46" s="16"/>
      <c r="O46" s="16"/>
    </row>
    <row r="47" spans="1:15" s="15" customFormat="1" ht="15.95" customHeight="1">
      <c r="H47" s="16"/>
      <c r="I47" s="16"/>
      <c r="J47" s="16"/>
      <c r="O47" s="16"/>
    </row>
    <row r="48" spans="1:15" s="15" customFormat="1" ht="15.95" customHeight="1">
      <c r="H48" s="16"/>
      <c r="I48" s="16"/>
      <c r="J48" s="16"/>
      <c r="O48" s="16"/>
    </row>
  </sheetData>
  <mergeCells count="1">
    <mergeCell ref="A42:C42"/>
  </mergeCells>
  <phoneticPr fontId="2"/>
  <pageMargins left="0.35433070866141736" right="0.31496062992125984" top="0.47244094488188981" bottom="0.39370078740157483" header="0.27559055118110237" footer="0.19685039370078741"/>
  <pageSetup paperSize="9" firstPageNumber="2" orientation="landscape" useFirstPageNumber="1" r:id="rId1"/>
  <headerFooter alignWithMargins="0">
    <oddFooter>&amp;R&amp;"Arial,標準"&amp;8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34"/>
  <sheetViews>
    <sheetView showZeros="0" zoomScaleNormal="100" zoomScaleSheetLayoutView="100" workbookViewId="0"/>
  </sheetViews>
  <sheetFormatPr defaultRowHeight="13.5"/>
  <cols>
    <col min="1" max="1" width="2.625" customWidth="1"/>
    <col min="2" max="2" width="11" customWidth="1"/>
    <col min="3" max="4" width="7.875" hidden="1" customWidth="1"/>
    <col min="5" max="5" width="7.875" customWidth="1"/>
    <col min="6" max="9" width="7.875" style="4" customWidth="1"/>
    <col min="10" max="10" width="4.25" style="4" customWidth="1"/>
    <col min="11" max="12" width="6.25" style="4" customWidth="1"/>
    <col min="13" max="16" width="6.25" style="3" customWidth="1"/>
    <col min="17" max="24" width="6.25" customWidth="1"/>
    <col min="25" max="25" width="3" customWidth="1"/>
  </cols>
  <sheetData>
    <row r="1" spans="1:24" s="1" customFormat="1" ht="9" customHeight="1"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4" s="1" customFormat="1" ht="24" customHeight="1">
      <c r="A2" s="97" t="s">
        <v>91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100"/>
      <c r="N2" s="100"/>
      <c r="O2" s="100"/>
      <c r="P2" s="100"/>
      <c r="Q2" s="99"/>
      <c r="R2" s="99"/>
      <c r="S2" s="99"/>
      <c r="T2" s="99"/>
      <c r="U2" s="99"/>
      <c r="V2" s="99"/>
      <c r="W2" s="99"/>
      <c r="X2" s="99"/>
    </row>
    <row r="3" spans="1:24" s="263" customFormat="1" ht="24" customHeight="1">
      <c r="A3" s="261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103"/>
      <c r="N3" s="103"/>
      <c r="O3" s="103"/>
      <c r="P3" s="103"/>
      <c r="Q3" s="102"/>
      <c r="R3" s="102"/>
      <c r="S3" s="102"/>
      <c r="T3" s="102"/>
      <c r="U3" s="102"/>
      <c r="V3" s="102"/>
      <c r="W3" s="102"/>
      <c r="X3" s="102"/>
    </row>
    <row r="4" spans="1:24" ht="9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8"/>
      <c r="N4" s="18"/>
      <c r="O4" s="18"/>
      <c r="P4" s="18"/>
      <c r="Q4" s="21"/>
      <c r="R4" s="21"/>
      <c r="S4" s="21"/>
      <c r="T4" s="21"/>
      <c r="U4" s="21"/>
      <c r="V4" s="21"/>
      <c r="W4" s="21"/>
      <c r="X4" s="21"/>
    </row>
    <row r="5" spans="1:24" s="1" customFormat="1" ht="18" customHeight="1">
      <c r="A5" s="18"/>
      <c r="B5" s="18"/>
      <c r="C5" s="18"/>
      <c r="D5" s="18"/>
      <c r="E5" s="18"/>
      <c r="F5" s="20"/>
      <c r="G5" s="20"/>
      <c r="H5" s="18"/>
      <c r="I5" s="18"/>
      <c r="J5" s="20"/>
      <c r="K5" s="46"/>
      <c r="L5" s="20"/>
      <c r="M5" s="20"/>
      <c r="N5" s="20"/>
      <c r="O5" s="20"/>
      <c r="P5" s="20"/>
      <c r="Q5" s="18"/>
      <c r="R5" s="18"/>
      <c r="S5" s="18"/>
      <c r="T5" s="18"/>
      <c r="U5" s="18"/>
      <c r="V5" s="18"/>
      <c r="W5" s="18"/>
      <c r="X5" s="18"/>
    </row>
    <row r="6" spans="1:24" s="1" customFormat="1" ht="18" customHeight="1">
      <c r="A6" s="18"/>
      <c r="B6" s="18"/>
      <c r="C6" s="18"/>
      <c r="D6" s="18"/>
      <c r="E6" s="18"/>
      <c r="F6" s="20"/>
      <c r="G6" s="20"/>
      <c r="H6" s="18"/>
      <c r="I6" s="18"/>
      <c r="J6" s="20"/>
      <c r="K6" s="20"/>
      <c r="L6" s="20"/>
      <c r="M6" s="20"/>
      <c r="N6" s="20"/>
      <c r="O6" s="20"/>
      <c r="P6" s="20"/>
      <c r="Q6" s="18"/>
      <c r="R6" s="18"/>
      <c r="S6" s="18"/>
      <c r="T6" s="18"/>
      <c r="U6" s="18"/>
      <c r="V6" s="18"/>
      <c r="W6" s="18"/>
      <c r="X6" s="18"/>
    </row>
    <row r="7" spans="1:24" s="1" customFormat="1" ht="15.95" customHeight="1">
      <c r="A7" s="18"/>
      <c r="B7" s="18"/>
      <c r="C7" s="18"/>
      <c r="D7" s="18"/>
      <c r="E7" s="18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18"/>
      <c r="R7" s="18"/>
      <c r="S7" s="18"/>
      <c r="T7" s="18"/>
      <c r="U7" s="18"/>
      <c r="V7" s="18"/>
      <c r="W7" s="18"/>
      <c r="X7" s="18"/>
    </row>
    <row r="8" spans="1:24" s="1" customFormat="1" ht="15.95" customHeight="1">
      <c r="A8" s="18"/>
      <c r="B8" s="18"/>
      <c r="C8" s="18"/>
      <c r="D8" s="18"/>
      <c r="E8" s="18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8"/>
      <c r="R8" s="18"/>
      <c r="S8" s="18"/>
      <c r="T8" s="18"/>
      <c r="U8" s="18"/>
      <c r="V8" s="18"/>
      <c r="W8" s="18"/>
      <c r="X8" s="18"/>
    </row>
    <row r="9" spans="1:24" s="1" customFormat="1" ht="15.95" customHeight="1">
      <c r="A9" s="18"/>
      <c r="B9" s="18"/>
      <c r="C9" s="18"/>
      <c r="D9" s="18"/>
      <c r="E9" s="18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8"/>
      <c r="R9" s="18"/>
      <c r="S9" s="18"/>
      <c r="T9" s="18"/>
      <c r="U9" s="18"/>
      <c r="V9" s="18"/>
      <c r="W9" s="18"/>
      <c r="X9" s="18"/>
    </row>
    <row r="10" spans="1:24" s="1" customFormat="1" ht="15.95" customHeight="1">
      <c r="A10" s="18"/>
      <c r="B10" s="18"/>
      <c r="C10" s="18"/>
      <c r="D10" s="18"/>
      <c r="E10" s="1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8"/>
      <c r="R10" s="18"/>
      <c r="S10" s="18"/>
      <c r="T10" s="18"/>
      <c r="U10" s="18"/>
      <c r="V10" s="18"/>
      <c r="W10" s="18"/>
      <c r="X10" s="18"/>
    </row>
    <row r="11" spans="1:24" s="1" customFormat="1" ht="15.95" customHeight="1">
      <c r="A11" s="18"/>
      <c r="B11" s="18"/>
      <c r="C11" s="18"/>
      <c r="D11" s="18"/>
      <c r="E11" s="1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8"/>
      <c r="R11" s="18"/>
      <c r="S11" s="18"/>
      <c r="T11" s="18"/>
      <c r="U11" s="18"/>
      <c r="V11" s="18"/>
      <c r="W11" s="18"/>
      <c r="X11" s="18"/>
    </row>
    <row r="12" spans="1:24" s="1" customFormat="1" ht="15.95" customHeight="1">
      <c r="A12" s="18"/>
      <c r="B12" s="18"/>
      <c r="C12" s="18"/>
      <c r="D12" s="18"/>
      <c r="E12" s="1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8"/>
      <c r="R12" s="18"/>
      <c r="S12" s="18"/>
      <c r="T12" s="18"/>
      <c r="U12" s="18"/>
      <c r="V12" s="18"/>
      <c r="W12" s="18"/>
      <c r="X12" s="18"/>
    </row>
    <row r="13" spans="1:24" s="1" customFormat="1" ht="15.95" customHeight="1">
      <c r="A13" s="18"/>
      <c r="B13" s="18"/>
      <c r="C13" s="18"/>
      <c r="D13" s="18"/>
      <c r="E13" s="1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8"/>
      <c r="R13" s="18"/>
      <c r="S13" s="18"/>
      <c r="T13" s="18"/>
      <c r="U13" s="18"/>
      <c r="V13" s="18"/>
      <c r="W13" s="18"/>
      <c r="X13" s="18"/>
    </row>
    <row r="14" spans="1:24" s="1" customFormat="1" ht="15.95" customHeight="1">
      <c r="A14" s="18"/>
      <c r="B14" s="18"/>
      <c r="C14" s="18"/>
      <c r="D14" s="18"/>
      <c r="E14" s="1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8"/>
      <c r="R14" s="18"/>
      <c r="S14" s="18"/>
      <c r="T14" s="18"/>
      <c r="U14" s="18"/>
      <c r="V14" s="18"/>
      <c r="W14" s="18"/>
      <c r="X14" s="18"/>
    </row>
    <row r="15" spans="1:24" s="1" customFormat="1" ht="15.95" customHeight="1">
      <c r="A15" s="18"/>
      <c r="B15" s="18"/>
      <c r="C15" s="18"/>
      <c r="D15" s="18"/>
      <c r="E15" s="1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8"/>
      <c r="R15" s="18"/>
      <c r="S15" s="18"/>
      <c r="T15" s="18"/>
      <c r="U15" s="18"/>
      <c r="V15" s="18"/>
      <c r="W15" s="18"/>
      <c r="X15" s="18"/>
    </row>
    <row r="16" spans="1:24" s="1" customFormat="1" ht="15.95" customHeight="1">
      <c r="A16" s="18"/>
      <c r="B16" s="18"/>
      <c r="C16" s="18"/>
      <c r="D16" s="18"/>
      <c r="E16" s="1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8"/>
      <c r="R16" s="18"/>
      <c r="S16" s="18"/>
      <c r="T16" s="18"/>
      <c r="U16" s="18"/>
      <c r="V16" s="18"/>
      <c r="W16" s="18"/>
      <c r="X16" s="18"/>
    </row>
    <row r="17" spans="1:24" s="1" customFormat="1" ht="15.95" customHeight="1">
      <c r="A17" s="18"/>
      <c r="B17" s="18"/>
      <c r="C17" s="18"/>
      <c r="D17" s="18"/>
      <c r="E17" s="1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8"/>
      <c r="R17" s="18"/>
      <c r="S17" s="18"/>
      <c r="T17" s="18"/>
      <c r="U17" s="18"/>
      <c r="V17" s="18"/>
      <c r="W17" s="18"/>
      <c r="X17" s="18"/>
    </row>
    <row r="18" spans="1:24" s="1" customFormat="1" ht="15.95" customHeight="1">
      <c r="A18" s="18"/>
      <c r="B18" s="18"/>
      <c r="C18" s="18"/>
      <c r="D18" s="18"/>
      <c r="E18" s="1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8"/>
      <c r="R18" s="18"/>
      <c r="S18" s="18"/>
      <c r="T18" s="18"/>
      <c r="U18" s="18"/>
      <c r="V18" s="18"/>
      <c r="W18" s="18"/>
      <c r="X18" s="18"/>
    </row>
    <row r="19" spans="1:24" s="1" customFormat="1" ht="15.95" customHeight="1">
      <c r="A19" s="18"/>
      <c r="B19" s="18"/>
      <c r="C19" s="18"/>
      <c r="D19" s="18"/>
      <c r="E19" s="18"/>
      <c r="F19" s="20"/>
      <c r="G19" s="20"/>
      <c r="H19" s="20"/>
      <c r="I19" s="20"/>
      <c r="J19" s="20"/>
      <c r="K19" s="247"/>
      <c r="L19" s="20"/>
      <c r="M19" s="20"/>
      <c r="N19" s="20"/>
      <c r="O19" s="20"/>
      <c r="P19" s="20"/>
      <c r="Q19" s="18"/>
      <c r="R19" s="18"/>
      <c r="S19" s="18"/>
      <c r="T19" s="18"/>
      <c r="U19" s="18"/>
      <c r="V19" s="18"/>
      <c r="W19" s="18"/>
      <c r="X19" s="18"/>
    </row>
    <row r="20" spans="1:24" s="1" customFormat="1" ht="15.95" customHeight="1">
      <c r="A20" s="18"/>
      <c r="B20" s="18"/>
      <c r="C20" s="18"/>
      <c r="D20" s="18"/>
      <c r="E20" s="18"/>
      <c r="F20" s="20"/>
      <c r="G20" s="20"/>
      <c r="H20" s="20"/>
      <c r="I20" s="20"/>
      <c r="J20" s="20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350"/>
      <c r="V20" s="350"/>
      <c r="W20" s="350"/>
      <c r="X20" s="18"/>
    </row>
    <row r="21" spans="1:24" s="1" customFormat="1" ht="26.25" customHeight="1"/>
    <row r="22" spans="1:24" s="8" customFormat="1" ht="19.5" customHeight="1">
      <c r="A22" s="55" t="s">
        <v>323</v>
      </c>
      <c r="B22" s="18"/>
      <c r="C22" s="18"/>
      <c r="D22" s="18"/>
      <c r="E22" s="18"/>
      <c r="F22" s="20"/>
      <c r="G22" s="20"/>
      <c r="H22" s="20"/>
      <c r="I22" s="20"/>
      <c r="J22" s="20"/>
      <c r="K22" s="50"/>
      <c r="L22" s="18"/>
      <c r="M22" s="18"/>
      <c r="N22" s="18"/>
      <c r="O22" s="18"/>
      <c r="P22" s="18"/>
      <c r="Q22" s="18"/>
      <c r="R22" s="18"/>
      <c r="S22" s="18"/>
      <c r="T22" s="59"/>
      <c r="U22" s="18"/>
      <c r="V22" s="18"/>
      <c r="W22" s="18"/>
      <c r="X22" s="59"/>
    </row>
    <row r="23" spans="1:24" s="9" customFormat="1" ht="15.75" customHeight="1">
      <c r="A23" s="50" t="s">
        <v>12</v>
      </c>
      <c r="B23" s="151"/>
      <c r="C23" s="151"/>
      <c r="D23" s="151"/>
      <c r="E23" s="151"/>
      <c r="F23" s="151"/>
      <c r="G23" s="151"/>
      <c r="H23" s="59"/>
      <c r="I23" s="59"/>
      <c r="J23" s="23"/>
      <c r="K23" s="50" t="s">
        <v>12</v>
      </c>
      <c r="L23" s="23"/>
      <c r="M23" s="558">
        <v>42643</v>
      </c>
      <c r="N23" s="559"/>
      <c r="O23" s="559"/>
      <c r="P23" s="560"/>
      <c r="Q23" s="558">
        <v>43008</v>
      </c>
      <c r="R23" s="559"/>
      <c r="S23" s="559"/>
      <c r="T23" s="560"/>
      <c r="U23" s="558">
        <v>43373</v>
      </c>
      <c r="V23" s="559"/>
      <c r="W23" s="559"/>
      <c r="X23" s="560"/>
    </row>
    <row r="24" spans="1:24" s="9" customFormat="1" ht="18.75" customHeight="1">
      <c r="A24" s="13" t="s">
        <v>33</v>
      </c>
      <c r="B24" s="23"/>
      <c r="C24" s="166">
        <v>38231</v>
      </c>
      <c r="D24" s="166">
        <v>38596</v>
      </c>
      <c r="E24" s="166">
        <v>41912</v>
      </c>
      <c r="F24" s="166">
        <v>42277</v>
      </c>
      <c r="G24" s="445">
        <v>42643</v>
      </c>
      <c r="H24" s="445">
        <v>43008</v>
      </c>
      <c r="I24" s="445">
        <v>43373</v>
      </c>
      <c r="J24" s="25"/>
      <c r="K24" s="13" t="s">
        <v>33</v>
      </c>
      <c r="L24" s="23"/>
      <c r="M24" s="486" t="s">
        <v>55</v>
      </c>
      <c r="N24" s="487" t="s">
        <v>56</v>
      </c>
      <c r="O24" s="487" t="s">
        <v>57</v>
      </c>
      <c r="P24" s="488" t="s">
        <v>58</v>
      </c>
      <c r="Q24" s="486" t="s">
        <v>55</v>
      </c>
      <c r="R24" s="487" t="s">
        <v>56</v>
      </c>
      <c r="S24" s="487" t="s">
        <v>57</v>
      </c>
      <c r="T24" s="488" t="s">
        <v>58</v>
      </c>
      <c r="U24" s="486" t="s">
        <v>279</v>
      </c>
      <c r="V24" s="487" t="s">
        <v>56</v>
      </c>
      <c r="W24" s="487" t="s">
        <v>57</v>
      </c>
      <c r="X24" s="488" t="s">
        <v>58</v>
      </c>
    </row>
    <row r="25" spans="1:24" s="10" customFormat="1" ht="16.5" customHeight="1">
      <c r="A25" s="70"/>
      <c r="B25" s="71" t="s">
        <v>11</v>
      </c>
      <c r="C25" s="170">
        <v>2.6</v>
      </c>
      <c r="D25" s="223">
        <v>3.71</v>
      </c>
      <c r="E25" s="279">
        <v>7.86</v>
      </c>
      <c r="F25" s="279">
        <v>7.94</v>
      </c>
      <c r="G25" s="453">
        <v>7.22</v>
      </c>
      <c r="H25" s="453">
        <v>6.56</v>
      </c>
      <c r="I25" s="453">
        <v>5.6</v>
      </c>
      <c r="J25" s="24"/>
      <c r="K25" s="71" t="s">
        <v>11</v>
      </c>
      <c r="L25" s="70"/>
      <c r="M25" s="348">
        <v>7.94</v>
      </c>
      <c r="N25" s="349">
        <v>7.81</v>
      </c>
      <c r="O25" s="349">
        <v>7.35</v>
      </c>
      <c r="P25" s="278">
        <v>7.22</v>
      </c>
      <c r="Q25" s="491">
        <v>7.04</v>
      </c>
      <c r="R25" s="492">
        <v>6.86</v>
      </c>
      <c r="S25" s="492">
        <v>6.74</v>
      </c>
      <c r="T25" s="493">
        <v>6.56</v>
      </c>
      <c r="U25" s="491">
        <v>6.35</v>
      </c>
      <c r="V25" s="492">
        <v>6.14</v>
      </c>
      <c r="W25" s="492">
        <v>5.77</v>
      </c>
      <c r="X25" s="493">
        <v>5.6</v>
      </c>
    </row>
    <row r="26" spans="1:24" s="141" customFormat="1" ht="13.5" customHeight="1">
      <c r="A26" s="136"/>
      <c r="B26" s="137" t="s">
        <v>140</v>
      </c>
      <c r="C26" s="136"/>
      <c r="D26" s="136"/>
      <c r="E26" s="138"/>
      <c r="F26" s="138"/>
      <c r="G26" s="138"/>
      <c r="H26" s="138"/>
      <c r="I26" s="514" t="s">
        <v>322</v>
      </c>
      <c r="J26" s="139"/>
      <c r="K26" s="137" t="s">
        <v>140</v>
      </c>
      <c r="L26" s="136"/>
      <c r="M26" s="145"/>
      <c r="N26" s="136"/>
      <c r="O26" s="136"/>
      <c r="P26" s="373"/>
      <c r="Q26" s="145"/>
      <c r="R26" s="136"/>
      <c r="S26" s="136"/>
      <c r="T26" s="472"/>
      <c r="U26" s="145"/>
      <c r="V26" s="136"/>
      <c r="W26" s="136"/>
      <c r="X26" s="472" t="s">
        <v>320</v>
      </c>
    </row>
    <row r="27" spans="1:24" s="9" customFormat="1" ht="9" customHeight="1">
      <c r="A27" s="151"/>
      <c r="B27" s="151"/>
      <c r="C27" s="13"/>
      <c r="D27" s="13"/>
      <c r="E27" s="13"/>
      <c r="F27" s="13"/>
      <c r="G27" s="13"/>
      <c r="H27" s="13"/>
      <c r="I27" s="454"/>
      <c r="J27" s="151"/>
      <c r="K27" s="151"/>
      <c r="L27" s="226"/>
      <c r="M27" s="179"/>
      <c r="N27" s="179"/>
      <c r="O27" s="179"/>
      <c r="P27" s="374"/>
      <c r="Q27" s="179"/>
      <c r="R27" s="179"/>
      <c r="S27" s="179"/>
      <c r="T27" s="374"/>
      <c r="U27" s="179"/>
      <c r="V27" s="179"/>
      <c r="W27" s="179"/>
      <c r="X27" s="374"/>
    </row>
    <row r="28" spans="1:24" s="9" customFormat="1" ht="16.5" customHeight="1">
      <c r="A28" s="152"/>
      <c r="B28" s="71" t="s">
        <v>173</v>
      </c>
      <c r="C28" s="170">
        <v>907</v>
      </c>
      <c r="D28" s="170">
        <v>2786</v>
      </c>
      <c r="E28" s="318">
        <v>8268</v>
      </c>
      <c r="F28" s="318">
        <v>9077</v>
      </c>
      <c r="G28" s="318">
        <v>7607</v>
      </c>
      <c r="H28" s="318">
        <v>5746</v>
      </c>
      <c r="I28" s="318">
        <v>4401</v>
      </c>
      <c r="J28" s="151"/>
      <c r="K28" s="71" t="s">
        <v>173</v>
      </c>
      <c r="L28" s="152"/>
      <c r="M28" s="410">
        <v>2532</v>
      </c>
      <c r="N28" s="411">
        <v>2246</v>
      </c>
      <c r="O28" s="411">
        <v>1180</v>
      </c>
      <c r="P28" s="477">
        <v>1648</v>
      </c>
      <c r="Q28" s="515">
        <v>1542</v>
      </c>
      <c r="R28" s="516">
        <v>1578</v>
      </c>
      <c r="S28" s="516">
        <v>1317</v>
      </c>
      <c r="T28" s="517">
        <v>1307</v>
      </c>
      <c r="U28" s="515">
        <v>1369</v>
      </c>
      <c r="V28" s="516">
        <v>1487</v>
      </c>
      <c r="W28" s="516">
        <v>721</v>
      </c>
      <c r="X28" s="517">
        <v>822</v>
      </c>
    </row>
    <row r="29" spans="1:24" s="141" customFormat="1" ht="13.5" customHeight="1">
      <c r="A29" s="137"/>
      <c r="B29" s="137" t="s">
        <v>229</v>
      </c>
      <c r="C29" s="137"/>
      <c r="D29" s="137"/>
      <c r="E29" s="140"/>
      <c r="F29" s="221"/>
      <c r="G29" s="364"/>
      <c r="H29" s="364"/>
      <c r="I29" s="402" t="s">
        <v>327</v>
      </c>
      <c r="J29" s="139"/>
      <c r="K29" s="137" t="s">
        <v>229</v>
      </c>
      <c r="L29" s="137"/>
      <c r="M29" s="412"/>
      <c r="N29" s="413"/>
      <c r="O29" s="413"/>
      <c r="P29" s="402"/>
      <c r="Q29" s="412"/>
      <c r="R29" s="413"/>
      <c r="S29" s="413"/>
      <c r="T29" s="478"/>
      <c r="U29" s="412"/>
      <c r="V29" s="413"/>
      <c r="W29" s="413"/>
      <c r="X29" s="478" t="s">
        <v>321</v>
      </c>
    </row>
    <row r="30" spans="1:24" s="9" customFormat="1" ht="16.5" customHeight="1">
      <c r="A30" s="70"/>
      <c r="B30" s="71" t="s">
        <v>180</v>
      </c>
      <c r="C30" s="171">
        <v>7.8760058108282944</v>
      </c>
      <c r="D30" s="171">
        <v>18.883551236847037</v>
      </c>
      <c r="E30" s="317">
        <v>26.7</v>
      </c>
      <c r="F30" s="317">
        <v>27.1</v>
      </c>
      <c r="G30" s="317">
        <v>23.2</v>
      </c>
      <c r="H30" s="317">
        <v>18.600000000000001</v>
      </c>
      <c r="I30" s="317">
        <v>15.1</v>
      </c>
      <c r="J30" s="25"/>
      <c r="K30" s="71" t="s">
        <v>180</v>
      </c>
      <c r="L30" s="152"/>
      <c r="M30" s="475">
        <v>29.6</v>
      </c>
      <c r="N30" s="476">
        <v>26.6</v>
      </c>
      <c r="O30" s="476">
        <v>14.9</v>
      </c>
      <c r="P30" s="473">
        <v>20.8</v>
      </c>
      <c r="Q30" s="475">
        <v>20.2</v>
      </c>
      <c r="R30" s="476">
        <v>20.6</v>
      </c>
      <c r="S30" s="476">
        <v>16.899999999999999</v>
      </c>
      <c r="T30" s="473">
        <v>16.7</v>
      </c>
      <c r="U30" s="475">
        <v>18.2</v>
      </c>
      <c r="V30" s="476">
        <v>19.5</v>
      </c>
      <c r="W30" s="476">
        <v>10.3</v>
      </c>
      <c r="X30" s="473">
        <v>12</v>
      </c>
    </row>
    <row r="31" spans="1:24" s="141" customFormat="1" ht="13.5" customHeight="1">
      <c r="A31" s="137"/>
      <c r="B31" s="137" t="s">
        <v>233</v>
      </c>
      <c r="C31" s="137"/>
      <c r="D31" s="137"/>
      <c r="E31" s="218"/>
      <c r="F31" s="218"/>
      <c r="G31" s="365"/>
      <c r="H31" s="365"/>
      <c r="I31" s="442" t="s">
        <v>304</v>
      </c>
      <c r="J31" s="142"/>
      <c r="K31" s="137" t="s">
        <v>233</v>
      </c>
      <c r="L31" s="137"/>
      <c r="M31" s="415"/>
      <c r="N31" s="416"/>
      <c r="O31" s="416"/>
      <c r="P31" s="414"/>
      <c r="Q31" s="415"/>
      <c r="R31" s="416"/>
      <c r="S31" s="416"/>
      <c r="T31" s="474" t="s">
        <v>85</v>
      </c>
      <c r="U31" s="415"/>
      <c r="V31" s="416"/>
      <c r="W31" s="416"/>
      <c r="X31" s="474" t="s">
        <v>85</v>
      </c>
    </row>
    <row r="32" spans="1:24" s="9" customFormat="1" ht="7.5" customHeight="1">
      <c r="A32" s="23"/>
      <c r="B32" s="23"/>
      <c r="C32" s="12"/>
      <c r="D32" s="12"/>
      <c r="E32" s="142"/>
      <c r="F32" s="142"/>
      <c r="G32" s="372"/>
      <c r="H32" s="372"/>
      <c r="I32" s="455"/>
      <c r="J32" s="68"/>
      <c r="K32" s="23"/>
      <c r="L32" s="27"/>
      <c r="M32" s="333"/>
      <c r="N32" s="333"/>
      <c r="O32" s="333"/>
      <c r="P32" s="335"/>
      <c r="Q32" s="333"/>
      <c r="R32" s="333"/>
      <c r="S32" s="333"/>
      <c r="T32" s="335"/>
      <c r="U32" s="333"/>
      <c r="V32" s="333"/>
      <c r="W32" s="333"/>
      <c r="X32" s="335"/>
    </row>
    <row r="33" spans="1:25" s="9" customFormat="1" ht="16.5" customHeight="1">
      <c r="A33" s="70"/>
      <c r="B33" s="71" t="s">
        <v>43</v>
      </c>
      <c r="C33" s="172">
        <v>11524</v>
      </c>
      <c r="D33" s="172">
        <v>14757</v>
      </c>
      <c r="E33" s="297">
        <v>30985</v>
      </c>
      <c r="F33" s="297">
        <v>33461</v>
      </c>
      <c r="G33" s="443">
        <v>32844</v>
      </c>
      <c r="H33" s="443">
        <v>30933</v>
      </c>
      <c r="I33" s="443">
        <v>29075</v>
      </c>
      <c r="J33" s="24"/>
      <c r="K33" s="71" t="s">
        <v>43</v>
      </c>
      <c r="L33" s="73"/>
      <c r="M33" s="479">
        <v>8547</v>
      </c>
      <c r="N33" s="480">
        <v>8447</v>
      </c>
      <c r="O33" s="480">
        <v>7924</v>
      </c>
      <c r="P33" s="477">
        <v>7924</v>
      </c>
      <c r="Q33" s="518">
        <v>7637</v>
      </c>
      <c r="R33" s="519">
        <v>7648</v>
      </c>
      <c r="S33" s="519">
        <v>7811</v>
      </c>
      <c r="T33" s="517">
        <v>7837</v>
      </c>
      <c r="U33" s="518">
        <v>7517</v>
      </c>
      <c r="V33" s="519">
        <v>7645</v>
      </c>
      <c r="W33" s="519">
        <v>7036</v>
      </c>
      <c r="X33" s="517">
        <v>6876</v>
      </c>
      <c r="Y33" s="456"/>
    </row>
    <row r="34" spans="1:25" s="141" customFormat="1" ht="13.5" customHeight="1">
      <c r="A34" s="136"/>
      <c r="B34" s="137" t="s">
        <v>44</v>
      </c>
      <c r="C34" s="136"/>
      <c r="D34" s="136"/>
      <c r="E34" s="136"/>
      <c r="F34" s="138"/>
      <c r="G34" s="138"/>
      <c r="H34" s="222"/>
      <c r="I34" s="402" t="s">
        <v>321</v>
      </c>
      <c r="J34" s="139"/>
      <c r="K34" s="137" t="s">
        <v>44</v>
      </c>
      <c r="L34" s="138"/>
      <c r="M34" s="228"/>
      <c r="N34" s="227"/>
      <c r="O34" s="227"/>
      <c r="P34" s="227"/>
      <c r="Q34" s="143"/>
      <c r="R34" s="137"/>
      <c r="S34" s="137"/>
      <c r="T34" s="227"/>
      <c r="U34" s="481"/>
      <c r="V34" s="482"/>
      <c r="W34" s="482"/>
      <c r="X34" s="483" t="s">
        <v>319</v>
      </c>
    </row>
  </sheetData>
  <mergeCells count="3">
    <mergeCell ref="Q23:T23"/>
    <mergeCell ref="U23:X23"/>
    <mergeCell ref="M23:P23"/>
  </mergeCells>
  <phoneticPr fontId="2"/>
  <pageMargins left="0.19685039370078741" right="0.27559055118110237" top="0.43307086614173229" bottom="0.39370078740157483" header="0.27559055118110237" footer="0.19685039370078741"/>
  <pageSetup paperSize="9" scale="94" firstPageNumber="23" orientation="landscape" useFirstPageNumber="1" r:id="rId1"/>
  <headerFooter alignWithMargins="0">
    <oddFooter>&amp;R&amp;"Arial,標準"&amp;8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11</vt:i4>
      </vt:variant>
    </vt:vector>
  </HeadingPairs>
  <TitlesOfParts>
    <vt:vector size="26" baseType="lpstr">
      <vt:lpstr>C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'C'!Print_Area</vt:lpstr>
      <vt:lpstr>'P1'!Print_Area</vt:lpstr>
      <vt:lpstr>'P10'!Print_Area</vt:lpstr>
      <vt:lpstr>'P11'!Print_Area</vt:lpstr>
      <vt:lpstr>'P12'!Print_Area</vt:lpstr>
      <vt:lpstr>'P2'!Print_Area</vt:lpstr>
      <vt:lpstr>'P3'!Print_Area</vt:lpstr>
      <vt:lpstr>'P4'!Print_Area</vt:lpstr>
      <vt:lpstr>'P6'!Print_Area</vt:lpstr>
      <vt:lpstr>'P8'!Print_Area</vt:lpstr>
      <vt:lpstr>'P9'!Print_Area</vt:lpstr>
    </vt:vector>
  </TitlesOfParts>
  <Company>経営企画部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mti</dc:creator>
  <cp:lastModifiedBy>futaki</cp:lastModifiedBy>
  <cp:lastPrinted>2019-04-09T03:38:31Z</cp:lastPrinted>
  <dcterms:created xsi:type="dcterms:W3CDTF">2001-11-30T02:19:44Z</dcterms:created>
  <dcterms:modified xsi:type="dcterms:W3CDTF">2019-04-09T03:39:56Z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c550b433-701f-4307-b53a-1ac34aad3d23_Enabled">
    <vt:lpwstr>True</vt:lpwstr>
  </property>
  <property fmtid="{D5CDD505-2E9C-101B-9397-08002B2CF9AE}" pid="4" name="MSIP_Label_c550b433-701f-4307-b53a-1ac34aad3d23_SiteId">
    <vt:lpwstr>76529cbb-482f-4415-b366-251e1c034e34</vt:lpwstr>
  </property>
  <property fmtid="{D5CDD505-2E9C-101B-9397-08002B2CF9AE}" pid="5" name="MSIP_Label_c550b433-701f-4307-b53a-1ac34aad3d23_Owner">
    <vt:lpwstr>futaki_y@mti.co.jp</vt:lpwstr>
  </property>
  <property fmtid="{D5CDD505-2E9C-101B-9397-08002B2CF9AE}" pid="6" name="MSIP_Label_c550b433-701f-4307-b53a-1ac34aad3d23_SetDate">
    <vt:lpwstr>2019-04-02T10:36:18.5602597Z</vt:lpwstr>
  </property>
  <property fmtid="{D5CDD505-2E9C-101B-9397-08002B2CF9AE}" pid="7" name="MSIP_Label_c550b433-701f-4307-b53a-1ac34aad3d23_Name">
    <vt:lpwstr>Public</vt:lpwstr>
  </property>
  <property fmtid="{D5CDD505-2E9C-101B-9397-08002B2CF9AE}" pid="8" name="MSIP_Label_c550b433-701f-4307-b53a-1ac34aad3d23_Application">
    <vt:lpwstr>Microsoft Azure Information Protection</vt:lpwstr>
  </property>
  <property fmtid="{D5CDD505-2E9C-101B-9397-08002B2CF9AE}" pid="9" name="MSIP_Label_c550b433-701f-4307-b53a-1ac34aad3d23_Extended_MSFT_Method">
    <vt:lpwstr>Manual</vt:lpwstr>
  </property>
  <property fmtid="{D5CDD505-2E9C-101B-9397-08002B2CF9AE}" pid="10" name="Sensitivity">
    <vt:lpwstr>Public</vt:lpwstr>
  </property>
</Properties>
</file>